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5" windowWidth="15450" windowHeight="11250" tabRatio="682" activeTab="1"/>
  </bookViews>
  <sheets>
    <sheet name="H.S. RECONCILIATION SURVEY " sheetId="1" r:id="rId1"/>
    <sheet name="INSTRUCTIONS" sheetId="2" r:id="rId2"/>
    <sheet name="RATE CODE DESCRIPTIONS" sheetId="7" r:id="rId3"/>
    <sheet name="NOTEPAD" sheetId="8" r:id="rId4"/>
    <sheet name="(DO NOT USE) 2" sheetId="4" state="hidden" r:id="rId5"/>
    <sheet name="(DO NOT USE)" sheetId="3" state="hidden" r:id="rId6"/>
    <sheet name="Facility List" sheetId="6" state="hidden" r:id="rId7"/>
  </sheets>
  <definedNames>
    <definedName name="_xlnm._FilterDatabase" localSheetId="5" hidden="1">'(DO NOT USE)'!$F$54:$G$116</definedName>
    <definedName name="_xlnm._FilterDatabase" localSheetId="6" hidden="1">'Facility List'!$A$1:$C$890</definedName>
    <definedName name="_xlnm.Print_Titles" localSheetId="0">'H.S. RECONCILIATION SURVEY '!$1:$24</definedName>
  </definedNames>
  <calcPr calcId="145621"/>
</workbook>
</file>

<file path=xl/calcChain.xml><?xml version="1.0" encoding="utf-8"?>
<calcChain xmlns="http://schemas.openxmlformats.org/spreadsheetml/2006/main">
  <c r="H25" i="1" l="1"/>
  <c r="B10" i="8"/>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B13" i="8"/>
  <c r="B11" i="8"/>
  <c r="B12"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98" i="8"/>
  <c r="B99" i="8"/>
  <c r="B100" i="8"/>
  <c r="B101" i="8"/>
  <c r="B102" i="8"/>
  <c r="B103" i="8"/>
  <c r="B104" i="8"/>
  <c r="B105" i="8"/>
  <c r="B106" i="8"/>
  <c r="B107" i="8"/>
  <c r="B108" i="8"/>
  <c r="B109" i="8"/>
  <c r="B110" i="8"/>
  <c r="B111" i="8"/>
  <c r="B112" i="8"/>
  <c r="B113" i="8"/>
  <c r="B114" i="8"/>
  <c r="B115" i="8"/>
  <c r="B116" i="8"/>
  <c r="B117" i="8"/>
  <c r="B118" i="8"/>
  <c r="B119" i="8"/>
  <c r="B120" i="8"/>
  <c r="B121" i="8"/>
  <c r="B122" i="8"/>
  <c r="B123" i="8"/>
  <c r="B124" i="8"/>
  <c r="B125" i="8"/>
  <c r="B126" i="8"/>
  <c r="B127" i="8"/>
  <c r="B128" i="8"/>
  <c r="B129" i="8"/>
  <c r="B130" i="8"/>
  <c r="B131" i="8"/>
  <c r="B132" i="8"/>
  <c r="B133" i="8"/>
  <c r="B134" i="8"/>
  <c r="B135" i="8"/>
  <c r="B136" i="8"/>
  <c r="B137" i="8"/>
  <c r="B138" i="8"/>
  <c r="B139" i="8"/>
  <c r="B140" i="8"/>
  <c r="B141" i="8"/>
  <c r="B142" i="8"/>
  <c r="B143" i="8"/>
  <c r="B144" i="8"/>
  <c r="B145" i="8"/>
  <c r="B146" i="8"/>
  <c r="B147" i="8"/>
  <c r="B148" i="8"/>
  <c r="B149" i="8"/>
  <c r="B150" i="8"/>
  <c r="B151" i="8"/>
  <c r="B152" i="8"/>
  <c r="B153" i="8"/>
  <c r="B154" i="8"/>
  <c r="B155" i="8"/>
  <c r="B156" i="8"/>
  <c r="B157" i="8"/>
  <c r="B158" i="8"/>
  <c r="B159" i="8"/>
  <c r="B160" i="8"/>
  <c r="B161" i="8"/>
  <c r="B162" i="8"/>
  <c r="B163" i="8"/>
  <c r="B164" i="8"/>
  <c r="B165" i="8"/>
  <c r="B166" i="8"/>
  <c r="B167" i="8"/>
  <c r="B168" i="8"/>
  <c r="B169" i="8"/>
  <c r="B170" i="8"/>
  <c r="B171" i="8"/>
  <c r="B172" i="8"/>
  <c r="B173" i="8"/>
  <c r="B174" i="8"/>
  <c r="B175" i="8"/>
  <c r="B176" i="8"/>
  <c r="B177" i="8"/>
  <c r="B178" i="8"/>
  <c r="B179" i="8"/>
  <c r="B180" i="8"/>
  <c r="B181" i="8"/>
  <c r="B182" i="8"/>
  <c r="B183" i="8"/>
  <c r="B184" i="8"/>
  <c r="B185" i="8"/>
  <c r="B186" i="8"/>
  <c r="B187" i="8"/>
  <c r="B188" i="8"/>
  <c r="B189" i="8"/>
  <c r="B190" i="8"/>
  <c r="B191" i="8"/>
  <c r="B192" i="8"/>
  <c r="B193" i="8"/>
  <c r="B194" i="8"/>
  <c r="B195" i="8"/>
  <c r="B196" i="8"/>
  <c r="B197" i="8"/>
  <c r="B198" i="8"/>
  <c r="B199" i="8"/>
  <c r="B200" i="8"/>
  <c r="B201" i="8"/>
  <c r="B202" i="8"/>
  <c r="B203" i="8"/>
  <c r="B204" i="8"/>
  <c r="B205" i="8"/>
  <c r="B206" i="8"/>
  <c r="B207" i="8"/>
  <c r="B208" i="8"/>
  <c r="B209" i="8"/>
  <c r="B210" i="8"/>
  <c r="B211" i="8"/>
  <c r="B212" i="8"/>
  <c r="B213" i="8"/>
  <c r="B214" i="8"/>
  <c r="B215" i="8"/>
  <c r="B216" i="8"/>
  <c r="B217" i="8"/>
  <c r="B218" i="8"/>
  <c r="B219" i="8"/>
  <c r="B220" i="8"/>
  <c r="B221" i="8"/>
  <c r="B222" i="8"/>
  <c r="B223" i="8"/>
  <c r="B224" i="8"/>
  <c r="B225" i="8"/>
  <c r="B226" i="8"/>
  <c r="B227" i="8"/>
  <c r="B228" i="8"/>
  <c r="B229" i="8"/>
  <c r="B230" i="8"/>
  <c r="B231" i="8"/>
  <c r="B232" i="8"/>
  <c r="B233" i="8"/>
  <c r="B234" i="8"/>
  <c r="B235" i="8"/>
  <c r="B236" i="8"/>
  <c r="B237" i="8"/>
  <c r="B238" i="8"/>
  <c r="B239" i="8"/>
  <c r="B240" i="8"/>
  <c r="B241" i="8"/>
  <c r="B242" i="8"/>
  <c r="B243" i="8"/>
  <c r="B244" i="8"/>
  <c r="B245" i="8"/>
  <c r="B246" i="8"/>
  <c r="B247" i="8"/>
  <c r="B248" i="8"/>
  <c r="B249" i="8"/>
  <c r="B250" i="8"/>
  <c r="B251" i="8"/>
  <c r="B252" i="8"/>
  <c r="B253" i="8"/>
  <c r="B254" i="8"/>
  <c r="B255" i="8"/>
  <c r="B256" i="8"/>
  <c r="B257" i="8"/>
  <c r="B258" i="8"/>
  <c r="B259" i="8"/>
  <c r="B260" i="8"/>
  <c r="B261" i="8"/>
  <c r="B262" i="8"/>
  <c r="B263" i="8"/>
  <c r="B264" i="8"/>
  <c r="B265" i="8"/>
  <c r="B266" i="8"/>
  <c r="B267" i="8"/>
  <c r="B268" i="8"/>
  <c r="B269" i="8"/>
  <c r="B270" i="8"/>
  <c r="B271" i="8"/>
  <c r="B272" i="8"/>
  <c r="B273" i="8"/>
  <c r="B274" i="8"/>
  <c r="B275" i="8"/>
  <c r="B276" i="8"/>
  <c r="B277" i="8"/>
  <c r="B278" i="8"/>
  <c r="B279" i="8"/>
  <c r="B280" i="8"/>
  <c r="B281" i="8"/>
  <c r="B282" i="8"/>
  <c r="B283" i="8"/>
  <c r="B284" i="8"/>
  <c r="B285" i="8"/>
  <c r="B286" i="8"/>
  <c r="B287" i="8"/>
  <c r="B288" i="8"/>
  <c r="B289" i="8"/>
  <c r="B290" i="8"/>
  <c r="B291" i="8"/>
  <c r="B292" i="8"/>
  <c r="B293" i="8"/>
  <c r="B294" i="8"/>
  <c r="B295" i="8"/>
  <c r="B296" i="8"/>
  <c r="B297" i="8"/>
  <c r="B298" i="8"/>
  <c r="B299" i="8"/>
  <c r="B300" i="8"/>
  <c r="B301" i="8"/>
  <c r="B302" i="8"/>
  <c r="B303" i="8"/>
  <c r="B304" i="8"/>
  <c r="B305" i="8"/>
  <c r="B306" i="8"/>
  <c r="B307" i="8"/>
  <c r="B308" i="8"/>
  <c r="B309" i="8"/>
  <c r="B310" i="8"/>
  <c r="B311" i="8"/>
  <c r="B312" i="8"/>
  <c r="B313" i="8"/>
  <c r="B314" i="8"/>
  <c r="B315" i="8"/>
  <c r="B316" i="8"/>
  <c r="B317" i="8"/>
  <c r="B318" i="8"/>
  <c r="B319" i="8"/>
  <c r="B320" i="8"/>
  <c r="B321" i="8"/>
  <c r="B322" i="8"/>
  <c r="B323" i="8"/>
  <c r="B324" i="8"/>
  <c r="B325" i="8"/>
  <c r="B326" i="8"/>
  <c r="B327" i="8"/>
  <c r="B328" i="8"/>
  <c r="B329" i="8"/>
  <c r="B330" i="8"/>
  <c r="B331" i="8"/>
  <c r="B332" i="8"/>
  <c r="B333" i="8"/>
  <c r="B334" i="8"/>
  <c r="B335" i="8"/>
  <c r="B336" i="8"/>
  <c r="B337" i="8"/>
  <c r="B338" i="8"/>
  <c r="B339" i="8"/>
  <c r="B340" i="8"/>
  <c r="B341" i="8"/>
  <c r="B342" i="8"/>
  <c r="B343" i="8"/>
  <c r="B344" i="8"/>
  <c r="B345" i="8"/>
  <c r="B346" i="8"/>
  <c r="B347" i="8"/>
  <c r="B348" i="8"/>
  <c r="B349" i="8"/>
  <c r="B350" i="8"/>
  <c r="B351" i="8"/>
  <c r="B352" i="8"/>
  <c r="B353" i="8"/>
  <c r="B354" i="8"/>
  <c r="B355" i="8"/>
  <c r="B356" i="8"/>
  <c r="B357" i="8"/>
  <c r="B358" i="8"/>
  <c r="B359" i="8"/>
  <c r="B360" i="8"/>
  <c r="B361" i="8"/>
  <c r="B362" i="8"/>
  <c r="B363" i="8"/>
  <c r="B364" i="8"/>
  <c r="B365" i="8"/>
  <c r="B366" i="8"/>
  <c r="B367" i="8"/>
  <c r="B368" i="8"/>
  <c r="B369" i="8"/>
  <c r="B370" i="8"/>
  <c r="B371" i="8"/>
  <c r="B372" i="8"/>
  <c r="B373" i="8"/>
  <c r="B374" i="8"/>
  <c r="B375" i="8"/>
  <c r="B376" i="8"/>
  <c r="B377" i="8"/>
  <c r="B378" i="8"/>
  <c r="B379" i="8"/>
  <c r="B380" i="8"/>
  <c r="B381" i="8"/>
  <c r="B382" i="8"/>
  <c r="B383" i="8"/>
  <c r="B384" i="8"/>
  <c r="B385" i="8"/>
  <c r="B386" i="8"/>
  <c r="B387" i="8"/>
  <c r="B388" i="8"/>
  <c r="B389" i="8"/>
  <c r="B390" i="8"/>
  <c r="B391" i="8"/>
  <c r="B392" i="8"/>
  <c r="B393" i="8"/>
  <c r="B394" i="8"/>
  <c r="B395" i="8"/>
  <c r="B396" i="8"/>
  <c r="B397" i="8"/>
  <c r="B398" i="8"/>
  <c r="B399" i="8"/>
  <c r="B400" i="8"/>
  <c r="B401" i="8"/>
  <c r="B402" i="8"/>
  <c r="B403" i="8"/>
  <c r="B404" i="8"/>
  <c r="B405" i="8"/>
  <c r="B406" i="8"/>
  <c r="B407" i="8"/>
  <c r="B408" i="8"/>
  <c r="B409" i="8"/>
  <c r="I10" i="1"/>
  <c r="I15" i="1"/>
</calcChain>
</file>

<file path=xl/sharedStrings.xml><?xml version="1.0" encoding="utf-8"?>
<sst xmlns="http://schemas.openxmlformats.org/spreadsheetml/2006/main" count="3679" uniqueCount="3107">
  <si>
    <t xml:space="preserve">Facility Type: </t>
  </si>
  <si>
    <t>Provider Name:</t>
  </si>
  <si>
    <t>Address:</t>
  </si>
  <si>
    <t>Operating Certificate Number</t>
  </si>
  <si>
    <t>MMIS Provider Number</t>
  </si>
  <si>
    <t>Person Completing Form</t>
  </si>
  <si>
    <t>Contact Phone Number</t>
  </si>
  <si>
    <t>Contact Email Address</t>
  </si>
  <si>
    <t>Billing Provider NPI</t>
  </si>
  <si>
    <t>Srv. End Date</t>
  </si>
  <si>
    <t>Srv. Beg. Date</t>
  </si>
  <si>
    <t>Response</t>
  </si>
  <si>
    <t>3a</t>
  </si>
  <si>
    <t>3b</t>
  </si>
  <si>
    <t>Nursing Home</t>
  </si>
  <si>
    <t>Temp. Shelter</t>
  </si>
  <si>
    <t>7. Enter person's name (contact) who is completing survey.</t>
  </si>
  <si>
    <t>8. Enter contact's phone number including area code.</t>
  </si>
  <si>
    <t>9. Enter contact's email address.</t>
  </si>
  <si>
    <t>Sea Crest Health Care Center</t>
  </si>
  <si>
    <t>WEST LAWRENCE CARE CENTER</t>
  </si>
  <si>
    <t>GRANDELL REHAB &amp; NURSING CTR</t>
  </si>
  <si>
    <t>BAYVIEW NURSING &amp; REHAB CTR</t>
  </si>
  <si>
    <t>QUEENS NASSAU REHABILITATION &amp; NURS</t>
  </si>
  <si>
    <t>Sullivan County Adult Care Center</t>
  </si>
  <si>
    <t>Adirondack Tri County Nursing and Rehabilitation Center Inc.</t>
  </si>
  <si>
    <t>The Komanoff Center for Geriatric and Rehabilitative Medicine</t>
  </si>
  <si>
    <t>Park Avenue Extended Care Facility</t>
  </si>
  <si>
    <t>Jefferson's Ferry</t>
  </si>
  <si>
    <t>Lutheran Augustana Center for Extended Care &amp; Rehabilitation</t>
  </si>
  <si>
    <t>ISLAND NURSING &amp; REHAB</t>
  </si>
  <si>
    <t>SHORE VIEW NURSING HOME</t>
  </si>
  <si>
    <t>Caton Park Nursing Home</t>
  </si>
  <si>
    <t>Saints Joachim &amp; Anne Nursing and Rehabilitation Center</t>
  </si>
  <si>
    <t>Menorah Center for Rehabilitation and Nursing Care</t>
  </si>
  <si>
    <t>Shorefront Center for Rehabilitation and Nursing Care</t>
  </si>
  <si>
    <t>Peninsula Center for Extended Care &amp; Rehabilitation</t>
  </si>
  <si>
    <t>Bishop Maclean Episcopal Nursing Home</t>
  </si>
  <si>
    <t>Promenade Rehabilitation and Health Care Center</t>
  </si>
  <si>
    <t>Hillside Manor</t>
  </si>
  <si>
    <t>Grand Manor</t>
  </si>
  <si>
    <t>BROOKHAVEN REHABILITATION &amp; HEALTH</t>
  </si>
  <si>
    <t>BEACH TERRACE CARE CENTER</t>
  </si>
  <si>
    <t>HAVEN MANOR HEALTH CARE CENTER</t>
  </si>
  <si>
    <t>SHOREVIEW NURSING HOME</t>
  </si>
  <si>
    <t>LAWRENCE NURSING CARE CENTER</t>
  </si>
  <si>
    <t>PROMENADE NURSING HOME  INC</t>
  </si>
  <si>
    <t>OCEANVIEW NUSING &amp; REHABILITATION C</t>
  </si>
  <si>
    <t>NEW SEA CREST HEALTH CARE CENTER  L</t>
  </si>
  <si>
    <t>GOOD SAMARITAN HOSPITAL MEDICAL CEN</t>
  </si>
  <si>
    <t>BROOKLYN UNITED METHODIST CHURCH HO</t>
  </si>
  <si>
    <t>REGO PARK NURSING HOME</t>
  </si>
  <si>
    <t>OCEAN GARDENS NF INC</t>
  </si>
  <si>
    <t>SANS SOUCI REHAB &amp; NRS CTR</t>
  </si>
  <si>
    <t>SOMERS MANOR NURSING HOME INC</t>
  </si>
  <si>
    <t>NEW VANDERBILT REHAB &amp; CARE C</t>
  </si>
  <si>
    <t>JAMAICA HOSPITAL NURSING HOME</t>
  </si>
  <si>
    <t>SOUTH SHORE HEALTHCARE</t>
  </si>
  <si>
    <t>MIDWAY NURSING HOME</t>
  </si>
  <si>
    <t>APEX REHABILITATION &amp; CARE CENTER</t>
  </si>
  <si>
    <t>ROCKAWAY CARE CENTER SNF</t>
  </si>
  <si>
    <t>NEW SURFSIDE NURSING HOME</t>
  </si>
  <si>
    <t>KINGSBRIDGE HGHTS REHAB &amp; CC</t>
  </si>
  <si>
    <t>HOLLIS PARK MANOR NH SNF</t>
  </si>
  <si>
    <t>CABS NURSING HOME COMPANY INC</t>
  </si>
  <si>
    <t>RESORT NURSING HOME</t>
  </si>
  <si>
    <t>FIELDSTON LODGE CARE CENTER</t>
  </si>
  <si>
    <t>OCEAN PROMENADE NURSING CTR</t>
  </si>
  <si>
    <t>PARK TERRACE CARE CTR SNF</t>
  </si>
  <si>
    <t>RIVERDALE NURSING HOME</t>
  </si>
  <si>
    <t>SCHERVIER NURSING CARE CENTER</t>
  </si>
  <si>
    <t>HILLSIDE MANOR REHAB/EXT CARE</t>
  </si>
  <si>
    <t>GOOD SAMARITAN NURSING HOME</t>
  </si>
  <si>
    <t>BEZALEL REHAB &amp; NURSING CTR</t>
  </si>
  <si>
    <t>WHITE OAKS NURSING HOME</t>
  </si>
  <si>
    <t>TOWNHOUSE CENTER REHAB &amp; NURSING</t>
  </si>
  <si>
    <t>ST CATHERINE OF SIENA NRS &amp; REH CC</t>
  </si>
  <si>
    <t>FULTON COMMONS CARE CENTER</t>
  </si>
  <si>
    <t>St. Margaret's Center</t>
  </si>
  <si>
    <t>Good Samaritan Lutheran Health Care Center</t>
  </si>
  <si>
    <t>The Baptist Home at Brookmeade</t>
  </si>
  <si>
    <t>Wells Nursing Home, Inc.</t>
  </si>
  <si>
    <t>River Ridge Living Center</t>
  </si>
  <si>
    <t>Ellis Residential &amp; Rehabilitation Center</t>
  </si>
  <si>
    <t>Glendale Home</t>
  </si>
  <si>
    <t>The Mountain  View Nursing and Rehab</t>
  </si>
  <si>
    <t>Indian River Rehab and Nursing Center</t>
  </si>
  <si>
    <t>South Shore Healthcare</t>
  </si>
  <si>
    <t>HEMPSTEAD PARK NURSING HOME</t>
  </si>
  <si>
    <t>Nassau Extended Care Facility</t>
  </si>
  <si>
    <t>Grace Plaza Nursing &amp; Rehabilitation Center</t>
  </si>
  <si>
    <t>A. Holly Patterson Extended Care Facility</t>
  </si>
  <si>
    <t>Woodmere Rehabilitation and Health Care Center</t>
  </si>
  <si>
    <t>Garden Care Center</t>
  </si>
  <si>
    <t>Oceanside Care Center</t>
  </si>
  <si>
    <t>Sands Point Center for Health &amp; Rehabilitation</t>
  </si>
  <si>
    <t>Highfield Gardens Care Center</t>
  </si>
  <si>
    <t>Sun Harbor Manor</t>
  </si>
  <si>
    <t>The Amsterdam at Harborside</t>
  </si>
  <si>
    <t>Colds Spring Hills for Nursing &amp; Rehabilitation</t>
  </si>
  <si>
    <t>Elant at Brandywine, Inc.</t>
  </si>
  <si>
    <t>Northern Riverivew Healthcare Center</t>
  </si>
  <si>
    <t>Brookhaven Health Care Facility</t>
  </si>
  <si>
    <t>The Hamptons Center for Rehabilitation and Nursing</t>
  </si>
  <si>
    <t>Oak Hollow Nursing Center</t>
  </si>
  <si>
    <t>Medford Multicare Center</t>
  </si>
  <si>
    <t>Gurwin Jewish Nursing and Rehabilitation Center</t>
  </si>
  <si>
    <t>Huntington Hills Center</t>
  </si>
  <si>
    <t>Maria Regina Residence</t>
  </si>
  <si>
    <t>Avalon Gardens Rehabilitation &amp; Health Care Center</t>
  </si>
  <si>
    <t>Smithtown Center for Rehabilitation &amp; Nursing Care</t>
  </si>
  <si>
    <t>cortlandt healthcare llc</t>
  </si>
  <si>
    <t>White Plains Center for Nursing Care</t>
  </si>
  <si>
    <t>The Wartburg Home of the Evangelical Lutheran Church</t>
  </si>
  <si>
    <t>Westchester Center For Rehabiliation &amp; Nursing</t>
  </si>
  <si>
    <t>United Hebrew</t>
  </si>
  <si>
    <t>Bethel Nursing Home</t>
  </si>
  <si>
    <t>Victoria Home</t>
  </si>
  <si>
    <t>CEDAR MANOR NURSING &amp; REHABILITATION CENTER</t>
  </si>
  <si>
    <t>Saint Joseph's Hospital Nursing Home</t>
  </si>
  <si>
    <t>Michael Malotz Skilled Nursing Pavilion</t>
  </si>
  <si>
    <t>Sprain Brook Manor</t>
  </si>
  <si>
    <t>Bethel Nursing and Rehabilitation Center</t>
  </si>
  <si>
    <t>St. Cabrini Nursing Home</t>
  </si>
  <si>
    <t>Andrus on Hudson</t>
  </si>
  <si>
    <t>Waterview Hills Rehabilitation and Nursing Center</t>
  </si>
  <si>
    <t>Hebrew Home for the Aged at Riverdale</t>
  </si>
  <si>
    <t>Providence Rest</t>
  </si>
  <si>
    <t>Beth Abraham Health Services</t>
  </si>
  <si>
    <t>Workmen's Circle MultiCare Center</t>
  </si>
  <si>
    <t>Methodist Home for Nursing and Rehabilitation</t>
  </si>
  <si>
    <t>Rebekah Rehab and Extended Care Center</t>
  </si>
  <si>
    <t>Schervier Nursing Care Center</t>
  </si>
  <si>
    <t>Jewish Home Lifecare-Harry and Jeantte Weiberg Campus-Bronx</t>
  </si>
  <si>
    <t>Bainbridge Nursing and Rehabilitation Center</t>
  </si>
  <si>
    <t>Mosholu Parkway Nursing &amp; Rehabilitation Center, LLc</t>
  </si>
  <si>
    <t>Pelham Parkway Nursing Care &amp; Rehabilitation Facility. LLC</t>
  </si>
  <si>
    <t>Daughter's of Jacob Nursing Home</t>
  </si>
  <si>
    <t>Morningside House Nursing Home Company, Inc</t>
  </si>
  <si>
    <t>Palisades Nursing Home</t>
  </si>
  <si>
    <t>Wayne Center for Nursing &amp; Rehabilitation</t>
  </si>
  <si>
    <t>East Haven Nursing &amp; Rehab Center</t>
  </si>
  <si>
    <t>Grand Manor Nursing and Rehabilitation Center</t>
  </si>
  <si>
    <t>BRONX LEBANON SPECIAL CARE CENTER</t>
  </si>
  <si>
    <t>Saint Vincent de Paul Residence</t>
  </si>
  <si>
    <t>St. Barnabas Rehabilitation &amp; Continuing Care Center</t>
  </si>
  <si>
    <t>Casa Promesa ( Promesa Residential Health Care Facility)</t>
  </si>
  <si>
    <t>Bronx Park Rehabiliation &amp; Nursing Center</t>
  </si>
  <si>
    <t>Eastchester Rehabilitation and Health Care Center</t>
  </si>
  <si>
    <t>Spring Creek Rehabilitation and Nursing Care Center</t>
  </si>
  <si>
    <t>Throgs Neck Extended Care Facility</t>
  </si>
  <si>
    <t>Manhattanville Healthcare Center</t>
  </si>
  <si>
    <t>Bay Park Center for Nursing and Rehabilitation</t>
  </si>
  <si>
    <t>Hamilton Park Nursing and Rehabilitation Center</t>
  </si>
  <si>
    <t>Sephardic Home</t>
  </si>
  <si>
    <t>New York Congregational Nursing Center</t>
  </si>
  <si>
    <t>Schulman and Schachne Institute</t>
  </si>
  <si>
    <t>Cobble Hill Health Center Inc.</t>
  </si>
  <si>
    <t>Holy family home</t>
  </si>
  <si>
    <t>HOPKINS CENTER FOR REHABILITATION &amp; HEALTHCARE</t>
  </si>
  <si>
    <t>Bishop Henry B. Hucles Episcopal Nursing Home</t>
  </si>
  <si>
    <t>DR. SUSAN SMITH MCKINNEY NURSING &amp; REHAB. CENTER</t>
  </si>
  <si>
    <t>Ruby Weston Manor</t>
  </si>
  <si>
    <t>Brooklyn Center for Rehabilitation &amp;Residential Healthcare</t>
  </si>
  <si>
    <t>Atlantis Rehabilitation and RHCF</t>
  </si>
  <si>
    <t>Ditmas Park Rehab &amp; Care Center</t>
  </si>
  <si>
    <t>Mary Manning Walsh Home</t>
  </si>
  <si>
    <t>VillageCare Rehabilitabion and Nursing Center</t>
  </si>
  <si>
    <t>Coler Memorial Hospital</t>
  </si>
  <si>
    <t>Jewish Home Lifecare Manhattan Division</t>
  </si>
  <si>
    <t>Gouverneur Healthcare Service</t>
  </si>
  <si>
    <t>Terence Cardinal Cooke Health Care Center</t>
  </si>
  <si>
    <t>Elizabeth Seton Pediatric Center</t>
  </si>
  <si>
    <t>Isabella Geriatric Center</t>
  </si>
  <si>
    <t>Rivington House Health Care Facility</t>
  </si>
  <si>
    <t>Amsterdam Nursing Home</t>
  </si>
  <si>
    <t>Parker Jewish Institute for Health Care &amp; Rehabilitation</t>
  </si>
  <si>
    <t>Chapin Home for the Aging</t>
  </si>
  <si>
    <t>Silvercrest Center for Nursing and Rehabilitation</t>
  </si>
  <si>
    <t>Fairview Nursing Care Center</t>
  </si>
  <si>
    <t>Long Island Care Center</t>
  </si>
  <si>
    <t>Cliffside Rehabilitation and RHCC</t>
  </si>
  <si>
    <t>Forest View Center for Rehabilitation &amp; Nursing</t>
  </si>
  <si>
    <t>Dr. William O. Benenson Rehab. Pavilion</t>
  </si>
  <si>
    <t>ELMHURST CARE CENTER</t>
  </si>
  <si>
    <t>Regal Heights Rehab and Health Care Center</t>
  </si>
  <si>
    <t>Flushing Manor Nursing + Rehabilitation</t>
  </si>
  <si>
    <t>LITTLE NECK CARE CENTER</t>
  </si>
  <si>
    <t>Eger Health Care and Rehabilitation Center</t>
  </si>
  <si>
    <t>SEA VIEW HOSPITAL REHAB CENTER &amp; HOME</t>
  </si>
  <si>
    <t>Carmel Richmond Healthcare and Rehabilitation Center</t>
  </si>
  <si>
    <t>St. Elizabeth Ann's Health Care &amp; Rehabilitation Center</t>
  </si>
  <si>
    <t>Verrazano Nursing Home</t>
  </si>
  <si>
    <t>Clove Lakes Health Care and Rehabilitation Center, Inc.</t>
  </si>
  <si>
    <t>Golden Gate Rehabilitation &amp; HCC</t>
  </si>
  <si>
    <t>LONG BEACH MEMORIAL NURSING HOME - KOMANOFF</t>
  </si>
  <si>
    <t>Horizon Care Center</t>
  </si>
  <si>
    <t>Kings Harbor Multicare Center</t>
  </si>
  <si>
    <t>NYS Department Of Health</t>
  </si>
  <si>
    <t>E0000062</t>
  </si>
  <si>
    <t>E0003322</t>
  </si>
  <si>
    <t>E0064338</t>
  </si>
  <si>
    <t>E0067681</t>
  </si>
  <si>
    <t>E0071358</t>
  </si>
  <si>
    <t>E0072391</t>
  </si>
  <si>
    <t>E0075218</t>
  </si>
  <si>
    <t>E0077270</t>
  </si>
  <si>
    <t>E0079674</t>
  </si>
  <si>
    <t>E0089910</t>
  </si>
  <si>
    <t>E0094047</t>
  </si>
  <si>
    <t>E0095380</t>
  </si>
  <si>
    <t>E0093781</t>
  </si>
  <si>
    <t>E0101389</t>
  </si>
  <si>
    <t>E0104229</t>
  </si>
  <si>
    <t>E0113983</t>
  </si>
  <si>
    <t>E0268109</t>
  </si>
  <si>
    <t>E0213966</t>
  </si>
  <si>
    <t>E0268122</t>
  </si>
  <si>
    <t>E0268141</t>
  </si>
  <si>
    <t>E0268029</t>
  </si>
  <si>
    <t>E0265858</t>
  </si>
  <si>
    <t>E0209049</t>
  </si>
  <si>
    <t>E0268137</t>
  </si>
  <si>
    <t>E0268198</t>
  </si>
  <si>
    <t>E0267816</t>
  </si>
  <si>
    <t>E0268200</t>
  </si>
  <si>
    <t>E0268041</t>
  </si>
  <si>
    <t>E0267712</t>
  </si>
  <si>
    <t>E0268060</t>
  </si>
  <si>
    <t>E0268042</t>
  </si>
  <si>
    <t>E0268202</t>
  </si>
  <si>
    <t>E0268019</t>
  </si>
  <si>
    <t>E0255282</t>
  </si>
  <si>
    <t>E0268246</t>
  </si>
  <si>
    <t>E0268227</t>
  </si>
  <si>
    <t>E0300004</t>
  </si>
  <si>
    <t>E0268205</t>
  </si>
  <si>
    <t>E0322171</t>
  </si>
  <si>
    <t>E0268194</t>
  </si>
  <si>
    <t>E0268182</t>
  </si>
  <si>
    <t>E0268180</t>
  </si>
  <si>
    <t>E0268142</t>
  </si>
  <si>
    <t>E0268120</t>
  </si>
  <si>
    <t>E0268089</t>
  </si>
  <si>
    <t>2. Enter Provider Address as on file with the Medicaid Program.</t>
  </si>
  <si>
    <t>3a. Enter Medicare Provider Number. This should be a 6 digit number starting with 33.</t>
  </si>
  <si>
    <t>6. Enter National Provider Identifier (NPI). The NPI is a 10 digit number that is the nationally recognized provider identifier assigned by the Center for Medicare and Medicaid Services (CMS).</t>
  </si>
  <si>
    <t>E0268051</t>
  </si>
  <si>
    <t>E0268037</t>
  </si>
  <si>
    <t>E0267999</t>
  </si>
  <si>
    <t>E0267960</t>
  </si>
  <si>
    <t>E0267685</t>
  </si>
  <si>
    <t>E0267315</t>
  </si>
  <si>
    <t>E0263425</t>
  </si>
  <si>
    <t>E0219052</t>
  </si>
  <si>
    <t>E0194130</t>
  </si>
  <si>
    <t>E0133039</t>
  </si>
  <si>
    <t>E0171825</t>
  </si>
  <si>
    <t>E0129856</t>
  </si>
  <si>
    <t>E0126662</t>
  </si>
  <si>
    <t>E0129674</t>
  </si>
  <si>
    <t>E0142820</t>
  </si>
  <si>
    <t>E0261364</t>
  </si>
  <si>
    <t>E0194489</t>
  </si>
  <si>
    <t>E0252183</t>
  </si>
  <si>
    <t>E0184697</t>
  </si>
  <si>
    <t>E0234705</t>
  </si>
  <si>
    <t>E0268025</t>
  </si>
  <si>
    <t>E0267988</t>
  </si>
  <si>
    <t>E0193750</t>
  </si>
  <si>
    <t>E0268247</t>
  </si>
  <si>
    <t>E0183960</t>
  </si>
  <si>
    <t>E0268024</t>
  </si>
  <si>
    <t>E0268166</t>
  </si>
  <si>
    <t>E0120538</t>
  </si>
  <si>
    <t>E0268004</t>
  </si>
  <si>
    <t>E0265422</t>
  </si>
  <si>
    <t>E0268132</t>
  </si>
  <si>
    <t>E0164851</t>
  </si>
  <si>
    <t>E0191530</t>
  </si>
  <si>
    <t>E0267852</t>
  </si>
  <si>
    <t>E0161565</t>
  </si>
  <si>
    <t>E0145261</t>
  </si>
  <si>
    <t>E0268036</t>
  </si>
  <si>
    <t>E0268139</t>
  </si>
  <si>
    <t>E0134778</t>
  </si>
  <si>
    <t>E0268143</t>
  </si>
  <si>
    <t>E0268106</t>
  </si>
  <si>
    <t>E0161261</t>
  </si>
  <si>
    <t>E0265096</t>
  </si>
  <si>
    <t>E0268062</t>
  </si>
  <si>
    <t>E0310350</t>
  </si>
  <si>
    <t>E0120108</t>
  </si>
  <si>
    <t>E0120841</t>
  </si>
  <si>
    <t>E0267974</t>
  </si>
  <si>
    <t>E0268043</t>
  </si>
  <si>
    <t>E0267762</t>
  </si>
  <si>
    <t>E0268061</t>
  </si>
  <si>
    <t>E0190362</t>
  </si>
  <si>
    <t>E0185241</t>
  </si>
  <si>
    <t>E0107277</t>
  </si>
  <si>
    <t>E0287904</t>
  </si>
  <si>
    <t>E0268038</t>
  </si>
  <si>
    <t>E0248786</t>
  </si>
  <si>
    <t>E0268195</t>
  </si>
  <si>
    <t>E0252132</t>
  </si>
  <si>
    <t>E0267873</t>
  </si>
  <si>
    <t>E0268230</t>
  </si>
  <si>
    <t>E0264832</t>
  </si>
  <si>
    <t>E0268179</t>
  </si>
  <si>
    <t>E0306370</t>
  </si>
  <si>
    <t>E0267739</t>
  </si>
  <si>
    <t>E0267871</t>
  </si>
  <si>
    <t>E0324015</t>
  </si>
  <si>
    <t>E0042100</t>
  </si>
  <si>
    <t>E0268235</t>
  </si>
  <si>
    <t>E0268107</t>
  </si>
  <si>
    <t>E0267756</t>
  </si>
  <si>
    <t>E0268065</t>
  </si>
  <si>
    <t>E0322559</t>
  </si>
  <si>
    <t>E0189712</t>
  </si>
  <si>
    <t>E0267881</t>
  </si>
  <si>
    <t>E0228886</t>
  </si>
  <si>
    <t>E0267982</t>
  </si>
  <si>
    <t>E0267754</t>
  </si>
  <si>
    <t>E0082885</t>
  </si>
  <si>
    <t>E0268112</t>
  </si>
  <si>
    <t>E0268161</t>
  </si>
  <si>
    <t>E0268151</t>
  </si>
  <si>
    <t>E0268241</t>
  </si>
  <si>
    <t>E0100507</t>
  </si>
  <si>
    <t>E0268253</t>
  </si>
  <si>
    <t>E0268049</t>
  </si>
  <si>
    <t>E0268174</t>
  </si>
  <si>
    <t>E0176900</t>
  </si>
  <si>
    <t>E0267757</t>
  </si>
  <si>
    <t>E0268127</t>
  </si>
  <si>
    <t>E0268156</t>
  </si>
  <si>
    <t>E0171122</t>
  </si>
  <si>
    <t>Glen Island Center for Nursing and Rehab</t>
  </si>
  <si>
    <t>E0268155</t>
  </si>
  <si>
    <t>E0308996</t>
  </si>
  <si>
    <t>E0268209</t>
  </si>
  <si>
    <t>E0144792</t>
  </si>
  <si>
    <t>E0108963</t>
  </si>
  <si>
    <t>E0192532</t>
  </si>
  <si>
    <t>E0251973</t>
  </si>
  <si>
    <t>E0252017</t>
  </si>
  <si>
    <t>E0252084</t>
  </si>
  <si>
    <t>E0263797</t>
  </si>
  <si>
    <t>E0267709</t>
  </si>
  <si>
    <t>E0155353</t>
  </si>
  <si>
    <t>E0177804</t>
  </si>
  <si>
    <t>E0196572</t>
  </si>
  <si>
    <t>E0267532</t>
  </si>
  <si>
    <t>E0267979</t>
  </si>
  <si>
    <t>E0268163</t>
  </si>
  <si>
    <t>E0178342</t>
  </si>
  <si>
    <t>E0170359</t>
  </si>
  <si>
    <t>E0268252</t>
  </si>
  <si>
    <t>E0319300</t>
  </si>
  <si>
    <t>E0263181</t>
  </si>
  <si>
    <t>E0152360</t>
  </si>
  <si>
    <t>E0267743</t>
  </si>
  <si>
    <t>E0268044</t>
  </si>
  <si>
    <t>E0154651</t>
  </si>
  <si>
    <t>E0267862</t>
  </si>
  <si>
    <t>E0268185</t>
  </si>
  <si>
    <t>E0268134</t>
  </si>
  <si>
    <t>E0219916</t>
  </si>
  <si>
    <t>E0320714</t>
  </si>
  <si>
    <t>E0267853</t>
  </si>
  <si>
    <t>E0018064</t>
  </si>
  <si>
    <t>E0267693</t>
  </si>
  <si>
    <t>Broadlawn Manor Nursing and Rehabilitation Center</t>
  </si>
  <si>
    <t>E0267996</t>
  </si>
  <si>
    <t>E0291080</t>
  </si>
  <si>
    <t>E0188552</t>
  </si>
  <si>
    <t>E0197421</t>
  </si>
  <si>
    <t>E0154681</t>
  </si>
  <si>
    <t>E0268008</t>
  </si>
  <si>
    <t>E0268233</t>
  </si>
  <si>
    <t>E0268082</t>
  </si>
  <si>
    <t>E0267857</t>
  </si>
  <si>
    <t>E0267683</t>
  </si>
  <si>
    <t>E0268160</t>
  </si>
  <si>
    <t>E0268133</t>
  </si>
  <si>
    <t>E0263619</t>
  </si>
  <si>
    <t>E0259761</t>
  </si>
  <si>
    <t>E0268217</t>
  </si>
  <si>
    <t>E0268000</t>
  </si>
  <si>
    <t>E0268001</t>
  </si>
  <si>
    <t>Ferncliff Nursing Home</t>
  </si>
  <si>
    <t>Kateri</t>
  </si>
  <si>
    <t>St.Teresa's Nursing and Rehabilitation Inc.</t>
  </si>
  <si>
    <t>1a</t>
  </si>
  <si>
    <t>A HOLLY PATTERSON EXT CR FAC, E0261364</t>
  </si>
  <si>
    <t>A HOLLY PATTERSON EXT CR FAC</t>
  </si>
  <si>
    <t>AARON MANOR REHAB &amp; NRS CENTE, E0197801</t>
  </si>
  <si>
    <t>E0197801</t>
  </si>
  <si>
    <t>AARON MANOR REHAB &amp; NRS CENTE</t>
  </si>
  <si>
    <t>ABSOLUT CT NR &amp; REH AT ENDICOTT, E0204781</t>
  </si>
  <si>
    <t>E0204781</t>
  </si>
  <si>
    <t>ABSOLUT CT NR &amp; REH AT ENDICOTT</t>
  </si>
  <si>
    <t>ABSOLUT CT NR &amp; REH AT THREE RIVERS, E0229168</t>
  </si>
  <si>
    <t>E0229168</t>
  </si>
  <si>
    <t>ABSOLUT CT NR &amp; REH AT THREE RIVERS</t>
  </si>
  <si>
    <t>ABSOLUT CT NRS &amp; REH AT ORCHARD PAR, E0223300</t>
  </si>
  <si>
    <t>E0223300</t>
  </si>
  <si>
    <t>ABSOLUT CT NRS &amp; REH AT ORCHARD PAR</t>
  </si>
  <si>
    <t>ABSOLUT CTR  NRS &amp; REH AT EDEN, E0193990</t>
  </si>
  <si>
    <t>E0193990</t>
  </si>
  <si>
    <t>ABSOLUT CTR  NRS &amp; REH AT EDEN</t>
  </si>
  <si>
    <t>ABSOLUT CTR /NRS REH AT SALAMANCA, E0133926</t>
  </si>
  <si>
    <t>E0133926</t>
  </si>
  <si>
    <t>ABSOLUT CTR /NRS REH AT SALAMANCA</t>
  </si>
  <si>
    <t>ABSOLUT CTR NR REH ALLEGANY, E0010054</t>
  </si>
  <si>
    <t>E0010054</t>
  </si>
  <si>
    <t>ABSOLUT CTR NR REH ALLEGANY</t>
  </si>
  <si>
    <t>ABSOLUT CTR NRS &amp; REH AT DUNKIRK, E0301384</t>
  </si>
  <si>
    <t>E0301384</t>
  </si>
  <si>
    <t>ABSOLUT CTR NRS &amp; REH AT DUNKIRK</t>
  </si>
  <si>
    <t>ABSOLUT CTR NRS &amp; REH AT GASPORT, E0148520</t>
  </si>
  <si>
    <t>E0148520</t>
  </si>
  <si>
    <t>ABSOLUT CTR NRS &amp; REH AT GASPORT</t>
  </si>
  <si>
    <t>ABSOLUT CTR NRS REH AT WESTFIELD, E0209614</t>
  </si>
  <si>
    <t>E0209614</t>
  </si>
  <si>
    <t>ABSOLUT CTR NRS REH AT WESTFIELD</t>
  </si>
  <si>
    <t>ABSOLUT CTR NRS/REH AT AURORA PARK, E0253150</t>
  </si>
  <si>
    <t>E0253150</t>
  </si>
  <si>
    <t>ABSOLUT CTR NRS/REH AT AURORA PARK</t>
  </si>
  <si>
    <t>ABSOLUT CTR NUR/REHAB AT HOUGHTON, E0143868</t>
  </si>
  <si>
    <t>E0143868</t>
  </si>
  <si>
    <t>ABSOLUT CTR NUR/REHAB AT HOUGHTON</t>
  </si>
  <si>
    <t>ACHIEVE REHAB &amp; NURSING FAC, E0267963</t>
  </si>
  <si>
    <t>E0267963</t>
  </si>
  <si>
    <t>ACHIEVE REHAB &amp; NURSING FAC</t>
  </si>
  <si>
    <t>ADIRONDACK MEDICAL CTR-MERCY HLTHCR, E0267697</t>
  </si>
  <si>
    <t>E0267697</t>
  </si>
  <si>
    <t>ADIRONDACK MEDICAL CTR-MERCY HLTHCR</t>
  </si>
  <si>
    <t>ADIRONDACK MEDICAL CTR-UIHLEIN MERC, E0267758</t>
  </si>
  <si>
    <t>E0267758</t>
  </si>
  <si>
    <t>ADIRONDACK MEDICAL CTR-UIHLEIN MERC</t>
  </si>
  <si>
    <t>ADIRONDACK TRI-CNTY NR&amp;REH AD, E0194489</t>
  </si>
  <si>
    <t>ADIRONDACK TRI-CNTY NR&amp;REH AD</t>
  </si>
  <si>
    <t>AFFINITY SKILLED LIVING &amp; REH CTR, E0066192</t>
  </si>
  <si>
    <t>E0066192</t>
  </si>
  <si>
    <t>AFFINITY SKILLED LIVING &amp; REH CTR</t>
  </si>
  <si>
    <t>ALAMEDA CENTER FOR REHAB &amp; CARE, E0267320</t>
  </si>
  <si>
    <t>E0267320</t>
  </si>
  <si>
    <t>ALAMEDA CENTER FOR REHAB &amp; CARE</t>
  </si>
  <si>
    <t>ALBANY COUNTY NURSING HOME, E0268164</t>
  </si>
  <si>
    <t>E0268164</t>
  </si>
  <si>
    <t>ALBANY COUNTY NURSING HOME</t>
  </si>
  <si>
    <t>ALICE HYDE MEDICAL CENTER, E0256740</t>
  </si>
  <si>
    <t>E0256740</t>
  </si>
  <si>
    <t>ALICE HYDE MEDICAL CENTER</t>
  </si>
  <si>
    <t>ALPINE REHABILITATION &amp; NRS CTR, E0300739</t>
  </si>
  <si>
    <t>E0300739</t>
  </si>
  <si>
    <t>ALPINE REHABILITATION &amp; NRS CTR</t>
  </si>
  <si>
    <t>AMBOY CARE CENTER NJ SNF, E0203862</t>
  </si>
  <si>
    <t>E0203862</t>
  </si>
  <si>
    <t>AMBOY CARE CENTER NJ SNF</t>
  </si>
  <si>
    <t>AMHERST HEALTH CARE CTR, E0251980</t>
  </si>
  <si>
    <t>E0251980</t>
  </si>
  <si>
    <t>AMHERST HEALTH CARE CTR</t>
  </si>
  <si>
    <t>AMSTERDAM MEMORIAL NON OCC, E0227610</t>
  </si>
  <si>
    <t>E0227610</t>
  </si>
  <si>
    <t>AMSTERDAM MEMORIAL NON OCC</t>
  </si>
  <si>
    <t>AMSTERDAM NURSING HOME ADHC, E0104229</t>
  </si>
  <si>
    <t>AMSTERDAM NURSING HOME ADHC</t>
  </si>
  <si>
    <t>ANDOVER SUBACUTE &amp; REH CTR SE, E0118442</t>
  </si>
  <si>
    <t>E0118442</t>
  </si>
  <si>
    <t>ANDOVER SUBACUTE &amp; REH CTR SE</t>
  </si>
  <si>
    <t>ANDRUS ON HUDSON, E0252183</t>
  </si>
  <si>
    <t>ANDRUS ON HUDSON</t>
  </si>
  <si>
    <t>ANN LEE HOME INFIRMARY, E0265112</t>
  </si>
  <si>
    <t>E0265112</t>
  </si>
  <si>
    <t>ANN LEE HOME INFIRMARY</t>
  </si>
  <si>
    <t>APEX REHABILITATION &amp; CARE CENTER, E0268142</t>
  </si>
  <si>
    <t>ARNOT OGDEN MED CTR RHCF, E0262948</t>
  </si>
  <si>
    <t>E0262948</t>
  </si>
  <si>
    <t>ARNOT OGDEN MED CTR RHCF</t>
  </si>
  <si>
    <t>ASHTON HEALTHCARE L2, E0258124</t>
  </si>
  <si>
    <t>E0258124</t>
  </si>
  <si>
    <t>ASHTON HEALTHCARE L2</t>
  </si>
  <si>
    <t>ATLANTIS REH &amp; RES HLTH CR FAC, E0267988</t>
  </si>
  <si>
    <t>ATLANTIS REH &amp; RES HLTH CR FAC</t>
  </si>
  <si>
    <t>AUBURN NURSING HOME, E0263573</t>
  </si>
  <si>
    <t>E0263573</t>
  </si>
  <si>
    <t>AUBURN NURSING HOME</t>
  </si>
  <si>
    <t>AURELIA OSBORN FOX SNF, E0252128</t>
  </si>
  <si>
    <t>E0252128</t>
  </si>
  <si>
    <t>AURELIA OSBORN FOX SNF</t>
  </si>
  <si>
    <t>AUTUMN VIEW HEALTH CR FACILIT, E0223298</t>
  </si>
  <si>
    <t>E0223298</t>
  </si>
  <si>
    <t>AUTUMN VIEW HEALTH CR FACILIT</t>
  </si>
  <si>
    <t>AVALON GARDENS REH &amp; HCC ADHC, E0193750</t>
  </si>
  <si>
    <t>AVALON GARDENS REH &amp; HCC ADHC</t>
  </si>
  <si>
    <t>AVENUE NURSING &amp; REHAB CTR SN, E0267748</t>
  </si>
  <si>
    <t>E0267748</t>
  </si>
  <si>
    <t>AVENUE NURSING &amp; REHAB CTR SN</t>
  </si>
  <si>
    <t>AVON NURSING HOME, E0262640</t>
  </si>
  <si>
    <t>E0262640</t>
  </si>
  <si>
    <t>AVON NURSING HOME</t>
  </si>
  <si>
    <t>BAINBRIDGE NURSING &amp; REHAB CT, E0268247</t>
  </si>
  <si>
    <t>BAINBRIDGE NURSING &amp; REHAB CT</t>
  </si>
  <si>
    <t>BAIRD NURSING HOME, E0086974</t>
  </si>
  <si>
    <t>E0086974</t>
  </si>
  <si>
    <t>BAIRD NURSING HOME</t>
  </si>
  <si>
    <t>BAPTIST HLTH NRS &amp; REHAB CNT, E0252131</t>
  </si>
  <si>
    <t>E0252131</t>
  </si>
  <si>
    <t>BAPTIST HLTH NRS &amp; REHAB CNT</t>
  </si>
  <si>
    <t>BAPTIST HOME AT BROOKMEADE, E0267853</t>
  </si>
  <si>
    <t>BAPTIST HOME AT BROOKMEADE</t>
  </si>
  <si>
    <t>BARNWELL NURSING &amp; REHAB CENT, E0318708</t>
  </si>
  <si>
    <t>E0318708</t>
  </si>
  <si>
    <t>BARNWELL NURSING &amp; REHAB CENT</t>
  </si>
  <si>
    <t>BATAVIA NURSING HOME      INC, E0263590</t>
  </si>
  <si>
    <t>E0263590</t>
  </si>
  <si>
    <t>BATAVIA NURSING HOME      INC</t>
  </si>
  <si>
    <t>BATAVIA NURSING HOME LLC, E0103794</t>
  </si>
  <si>
    <t>E0103794</t>
  </si>
  <si>
    <t>BATAVIA NURSING HOME LLC</t>
  </si>
  <si>
    <t>BAY PARK CTR NURSING &amp; REHAB ADHC, E0183960</t>
  </si>
  <si>
    <t>BAY PARK CTR NURSING &amp; REHAB ADHC</t>
  </si>
  <si>
    <t>BAYBERRY NURSING HOME, E0257232</t>
  </si>
  <si>
    <t>E0257232</t>
  </si>
  <si>
    <t>BAYBERRY NURSING HOME</t>
  </si>
  <si>
    <t>BAYVIEW NURSING &amp; REHAB CTR, E0209049</t>
  </si>
  <si>
    <t>BEACH TERRACE CARE CENTER, E0268109</t>
  </si>
  <si>
    <t>BEECHTREE CARE CENTER, E0262646</t>
  </si>
  <si>
    <t>E0262646</t>
  </si>
  <si>
    <t>BEECHTREE CARE CENTER</t>
  </si>
  <si>
    <t>BEECHWOOD HOMES, E0251998</t>
  </si>
  <si>
    <t>E0251998</t>
  </si>
  <si>
    <t>BEECHWOOD HOMES</t>
  </si>
  <si>
    <t>BEECHWOOD RESIDENCE, E0252089</t>
  </si>
  <si>
    <t>E0252089</t>
  </si>
  <si>
    <t>BEECHWOOD RESIDENCE</t>
  </si>
  <si>
    <t>BEECHWOOD SANITARIUM, E0263674</t>
  </si>
  <si>
    <t>E0263674</t>
  </si>
  <si>
    <t>BEECHWOOD SANITARIUM</t>
  </si>
  <si>
    <t>BELAIR CARE CENTER INC, E0136087</t>
  </si>
  <si>
    <t>E0136087</t>
  </si>
  <si>
    <t>BELAIR CARE CENTER INC</t>
  </si>
  <si>
    <t>BELLHAVEN CENTER REHAB &amp; NRS CARE, E0308270</t>
  </si>
  <si>
    <t>E0308270</t>
  </si>
  <si>
    <t>BELLHAVEN CENTER REHAB &amp; NRS CARE</t>
  </si>
  <si>
    <t>BENNINGTON HLTH &amp; REHAB CTR L, E0263859</t>
  </si>
  <si>
    <t>E0263859</t>
  </si>
  <si>
    <t>BENNINGTON HLTH &amp; REHAB CTR L</t>
  </si>
  <si>
    <t>BERKSHIRE NURSING &amp; REHAB CTR, E0090345</t>
  </si>
  <si>
    <t>E0090345</t>
  </si>
  <si>
    <t>BERKSHIRE NURSING &amp; REHAB CTR</t>
  </si>
  <si>
    <t>BERKSHIRE NURSING &amp; REHAB CTR, E0267869</t>
  </si>
  <si>
    <t>E0267869</t>
  </si>
  <si>
    <t>BETH ABRAHAM HEALTH SERVICES, E0268024</t>
  </si>
  <si>
    <t>BETH ABRAHAM HEALTH SERVICES</t>
  </si>
  <si>
    <t>BETHANY GARDENS SKILLED LIVING CENT, E0267828</t>
  </si>
  <si>
    <t>E0267828</t>
  </si>
  <si>
    <t>BETHANY GARDENS SKILLED LIVING CENT</t>
  </si>
  <si>
    <t>BETHANY NURSING HOME HRF, E0240231</t>
  </si>
  <si>
    <t>E0240231</t>
  </si>
  <si>
    <t>BETHANY NURSING HOME HRF</t>
  </si>
  <si>
    <t>BETHEL NURSING &amp; REHAB CENTER, E0120538</t>
  </si>
  <si>
    <t>BETHEL NURSING &amp; REHAB CENTER</t>
  </si>
  <si>
    <t>BETHEL NURSING HOME INC    CO, E0268166</t>
  </si>
  <si>
    <t>BETHEL NURSING HOME INC    CO</t>
  </si>
  <si>
    <t>BETSY ROSS REHAB CENTER INC, E0263855</t>
  </si>
  <si>
    <t>E0263855</t>
  </si>
  <si>
    <t>BETSY ROSS REHAB CENTER INC</t>
  </si>
  <si>
    <t>BEZALEL REHAB &amp; NURSING CTR, E0219052</t>
  </si>
  <si>
    <t>BIALYSTOKER CTR NRS &amp; REH, E0267977</t>
  </si>
  <si>
    <t>E0267977</t>
  </si>
  <si>
    <t>BIALYSTOKER CTR NRS &amp; REH</t>
  </si>
  <si>
    <t>BISHOP CHARLES W MACLEAN EPIS, E0265422</t>
  </si>
  <si>
    <t>BISHOP CHARLES W MACLEAN EPIS</t>
  </si>
  <si>
    <t>BISHOP HENRY B HUCLES NURS HM, E0268004</t>
  </si>
  <si>
    <t>BISHOP HENRY B HUCLES NURS HM</t>
  </si>
  <si>
    <t>BLOSSOM HEALTH CARE CENTER, E0268058</t>
  </si>
  <si>
    <t>E0268058</t>
  </si>
  <si>
    <t>BLOSSOM HEALTH CARE CENTER</t>
  </si>
  <si>
    <t>BLOSSOM NORTH NRS &amp; REHAB CENTER, E0263633</t>
  </si>
  <si>
    <t>E0263633</t>
  </si>
  <si>
    <t>BLOSSOM NORTH NRS &amp; REHAB CENTER</t>
  </si>
  <si>
    <t>BLOSSOM SOUTH NURSING &amp; REH CTR, E0263631</t>
  </si>
  <si>
    <t>E0263631</t>
  </si>
  <si>
    <t>BLOSSOM SOUTH NURSING &amp; REH CTR</t>
  </si>
  <si>
    <t>BLOSSOM VIEW NURSING HOME INC, E0200039</t>
  </si>
  <si>
    <t>E0200039</t>
  </si>
  <si>
    <t>BLOSSOM VIEW NURSING HOME INC</t>
  </si>
  <si>
    <t>BORO PARK CTR REHAB &amp; HLTH CR, E0323984</t>
  </si>
  <si>
    <t>E0323984</t>
  </si>
  <si>
    <t>BORO PARK CTR REHAB &amp; HLTH CR</t>
  </si>
  <si>
    <t>BRADFORD ECUMENICAL HOME HRF, E0241845</t>
  </si>
  <si>
    <t>E0241845</t>
  </si>
  <si>
    <t>BRADFORD ECUMENICAL HOME HRF</t>
  </si>
  <si>
    <t>BRADFORD MANOR SNF, E0198378</t>
  </si>
  <si>
    <t>E0198378</t>
  </si>
  <si>
    <t>BRADFORD MANOR SNF</t>
  </si>
  <si>
    <t>BRAINTREE MANOR REH &amp; NRS CTR, E0075569</t>
  </si>
  <si>
    <t>E0075569</t>
  </si>
  <si>
    <t>BRAINTREE MANOR REH &amp; NRS CTR</t>
  </si>
  <si>
    <t>BRIAR CREST NURSING HOME, E0268206</t>
  </si>
  <si>
    <t>E0268206</t>
  </si>
  <si>
    <t>BRIAR CREST NURSING HOME</t>
  </si>
  <si>
    <t>BRIARWOOD CARE &amp; REHAB CENTER, E0195832</t>
  </si>
  <si>
    <t>E0195832</t>
  </si>
  <si>
    <t>BRIARWOOD CARE &amp; REHAB CENTER</t>
  </si>
  <si>
    <t>BRIDGE VIEW NURSING HOME, E0268210</t>
  </si>
  <si>
    <t>E0268210</t>
  </si>
  <si>
    <t>BRIDGE VIEW NURSING HOME</t>
  </si>
  <si>
    <t>BRIDGEWATER CTR REHAB &amp; NRS, E0268128</t>
  </si>
  <si>
    <t>E0268128</t>
  </si>
  <si>
    <t>BRIDGEWATER CTR REHAB &amp; NRS</t>
  </si>
  <si>
    <t>BRIGHTONIAN INC, E0263639</t>
  </si>
  <si>
    <t>E0263639</t>
  </si>
  <si>
    <t>BRIGHTONIAN INC</t>
  </si>
  <si>
    <t>BRIODY HEALTH CARE FACILITY, E0251987</t>
  </si>
  <si>
    <t>E0251987</t>
  </si>
  <si>
    <t>BRIODY HEALTH CARE FACILITY</t>
  </si>
  <si>
    <t>BROADLAWN MANOR NUR &amp; REHAB C, E0267693</t>
  </si>
  <si>
    <t>BROADLAWN MANOR NUR &amp; REHAB C</t>
  </si>
  <si>
    <t>BRONX CENTER REHAB &amp; HLTH CAR, E0110722</t>
  </si>
  <si>
    <t>E0110722</t>
  </si>
  <si>
    <t>BRONX CENTER REHAB &amp; HLTH CAR</t>
  </si>
  <si>
    <t>BRONX LEBANON SPC, E0164851</t>
  </si>
  <si>
    <t>BRONX LEBANON SPC</t>
  </si>
  <si>
    <t>BRONX PARK REHAB &amp; NRS CENTER, E0268132</t>
  </si>
  <si>
    <t>BRONX PARK REHAB &amp; NRS CENTER</t>
  </si>
  <si>
    <t>BROOK HOLLOW HCC SNF, E0267892</t>
  </si>
  <si>
    <t>E0267892</t>
  </si>
  <si>
    <t>BROOK HOLLOW HCC SNF</t>
  </si>
  <si>
    <t>BROOKHAVEN HLTH CARE SNF, E0191530</t>
  </si>
  <si>
    <t>BROOKHAVEN HLTH CARE SNF</t>
  </si>
  <si>
    <t>BROOKHAVEN REHAB &amp; HLTH CR CT, E0095380</t>
  </si>
  <si>
    <t>BROOKHAVEN REHAB &amp; HLTH CR CT</t>
  </si>
  <si>
    <t>BROOKLYN CTR REHAB &amp; RESIDENTIAL CR, E0267852</t>
  </si>
  <si>
    <t>BROOKLYN CTR REHAB &amp; RESIDENTIAL CR</t>
  </si>
  <si>
    <t>BROOKLYN QUEENS NURSING HM, E0114420</t>
  </si>
  <si>
    <t>E0114420</t>
  </si>
  <si>
    <t>BROOKLYN QUEENS NURSING HM</t>
  </si>
  <si>
    <t>BROOKLYN UNITED MET CHURCH AD, E0067681</t>
  </si>
  <si>
    <t>BROOKLYN UNITED MET CHURCH AD</t>
  </si>
  <si>
    <t>BROTHERS OF MERCY NURS &amp; REHA, E0267870</t>
  </si>
  <si>
    <t>E0267870</t>
  </si>
  <si>
    <t>BROTHERS OF MERCY NURS &amp; REHA</t>
  </si>
  <si>
    <t>BRUNSWICK HOSP CTR NRS HM, E0267708</t>
  </si>
  <si>
    <t>E0267708</t>
  </si>
  <si>
    <t>BRUNSWICK HOSP CTR NRS HM</t>
  </si>
  <si>
    <t>BUENA VIDA CONT CARE &amp; REH CT, E0085669</t>
  </si>
  <si>
    <t>E0085669</t>
  </si>
  <si>
    <t>BUENA VIDA CONT CARE &amp; REH CT</t>
  </si>
  <si>
    <t>BURLINGTON HEALTH &amp; REHAB CEN, E0240100</t>
  </si>
  <si>
    <t>E0240100</t>
  </si>
  <si>
    <t>BURLINGTON HEALTH &amp; REHAB CEN</t>
  </si>
  <si>
    <t>CABRINI CTR NRSG &amp; REHAB, E0268044</t>
  </si>
  <si>
    <t>CABRINI CTR NRSG &amp; REHAB</t>
  </si>
  <si>
    <t>CABS NURSING HOME COMPANY INC, E0268051</t>
  </si>
  <si>
    <t>CALVIN COOLIDGE NRS&amp;REH CTR S, E0159640</t>
  </si>
  <si>
    <t>E0159640</t>
  </si>
  <si>
    <t>CALVIN COOLIDGE NRS&amp;REH CTR S</t>
  </si>
  <si>
    <t>CAMPBELL HALL REHAB CENTER, E0226280</t>
  </si>
  <si>
    <t>E0226280</t>
  </si>
  <si>
    <t>CAMPBELL HALL REHAB CENTER</t>
  </si>
  <si>
    <t>CANTERBURY WOODS, E0099222</t>
  </si>
  <si>
    <t>E0099222</t>
  </si>
  <si>
    <t>CANTERBURY WOODS</t>
  </si>
  <si>
    <t>CANTON HARBOR HCC INC, E0125001</t>
  </si>
  <si>
    <t>E0125001</t>
  </si>
  <si>
    <t>CANTON HARBOR HCC INC</t>
  </si>
  <si>
    <t>CARILLON NRS REHAB CTR ADHC, E0102000</t>
  </si>
  <si>
    <t>E0102000</t>
  </si>
  <si>
    <t>CARILLON NRS REHAB CTR ADHC</t>
  </si>
  <si>
    <t>CARLETON SENIOR CR &amp; REHAB CT, E0210227</t>
  </si>
  <si>
    <t>E0210227</t>
  </si>
  <si>
    <t>CARLETON SENIOR CR &amp; REHAB CT</t>
  </si>
  <si>
    <t>CARLTON NURSING HOME INC, E0268105</t>
  </si>
  <si>
    <t>E0268105</t>
  </si>
  <si>
    <t>CARLTON NURSING HOME INC</t>
  </si>
  <si>
    <t>CARMEL RICHMOND HLTH &amp; REH CT, E0161565</t>
  </si>
  <si>
    <t>CARMEL RICHMOND HLTH &amp; REH CT</t>
  </si>
  <si>
    <t>CARTHAGE AREA HOSPITAL SNF, E0267705</t>
  </si>
  <si>
    <t>E0267705</t>
  </si>
  <si>
    <t>CARTHAGE AREA HOSPITAL SNF</t>
  </si>
  <si>
    <t>CASA PROMESA RHCF INC SNF, E0145261</t>
  </si>
  <si>
    <t>CASA PROMESA RHCF INC SNF</t>
  </si>
  <si>
    <t>CATON PARK NURSING HOME SNF, E0268036</t>
  </si>
  <si>
    <t>CATON PARK NURSING HOME SNF</t>
  </si>
  <si>
    <t>CATSKILL CROSSINGS, E0267878</t>
  </si>
  <si>
    <t>E0267878</t>
  </si>
  <si>
    <t>CATSKILL CROSSINGS</t>
  </si>
  <si>
    <t>CATSKILL REGIONAL MEDICAL CTR, E0251933</t>
  </si>
  <si>
    <t>E0251933</t>
  </si>
  <si>
    <t>CATSKILL REGIONAL MEDICAL CTR</t>
  </si>
  <si>
    <t>CAYUGA COUNTY N H, E0217365</t>
  </si>
  <si>
    <t>E0217365</t>
  </si>
  <si>
    <t>CAYUGA COUNTY N H</t>
  </si>
  <si>
    <t>CAYUGA RIDGE EXTENDED CARE, E0300084</t>
  </si>
  <si>
    <t>E0300084</t>
  </si>
  <si>
    <t>CAYUGA RIDGE EXTENDED CARE</t>
  </si>
  <si>
    <t>CEDAR HEDGE N H, E0241315</t>
  </si>
  <si>
    <t>E0241315</t>
  </si>
  <si>
    <t>CEDAR HEDGE N H</t>
  </si>
  <si>
    <t>CEDAR HILL HEALTH CARE CTR, E0027788</t>
  </si>
  <si>
    <t>E0027788</t>
  </si>
  <si>
    <t>CEDAR HILL HEALTH CARE CTR</t>
  </si>
  <si>
    <t>CEDAR LANE REHAB &amp; HLTH CNT, E0267893</t>
  </si>
  <si>
    <t>E0267893</t>
  </si>
  <si>
    <t>CEDAR LANE REHAB &amp; HLTH CNT</t>
  </si>
  <si>
    <t>CEDAR LODGE NURSING HOME, E0267966</t>
  </si>
  <si>
    <t>E0267966</t>
  </si>
  <si>
    <t>CEDAR LODGE NURSING HOME</t>
  </si>
  <si>
    <t>CEDAR MANOR NURSING &amp; REH CTR, E0268139</t>
  </si>
  <si>
    <t>CEDAR MANOR NURSING &amp; REH CTR</t>
  </si>
  <si>
    <t>CENTER FOR NURSING &amp; REHAB IN, E0267808</t>
  </si>
  <si>
    <t>E0267808</t>
  </si>
  <si>
    <t>CENTER FOR NURSING &amp; REHAB IN</t>
  </si>
  <si>
    <t>CENTERS FOR LIVING &amp; REHAB, E0202834</t>
  </si>
  <si>
    <t>E0202834</t>
  </si>
  <si>
    <t>CENTERS FOR LIVING &amp; REHAB</t>
  </si>
  <si>
    <t>CENTRAL ISLAND HEALTHCARE, E0267807</t>
  </si>
  <si>
    <t>E0267807</t>
  </si>
  <si>
    <t>CENTRAL ISLAND HEALTHCARE</t>
  </si>
  <si>
    <t>CENTRAL PARK REHAB &amp; NURSING CENTER, E0287093</t>
  </si>
  <si>
    <t>E0287093</t>
  </si>
  <si>
    <t>CENTRAL PARK REHAB &amp; NURSING CENTER</t>
  </si>
  <si>
    <t>CGSR INC, E0031872</t>
  </si>
  <si>
    <t>E0031872</t>
  </si>
  <si>
    <t>CGSR INC</t>
  </si>
  <si>
    <t>CHAMPLAIN VALLEY PHYSICIANS H, E0267159</t>
  </si>
  <si>
    <t>E0267159</t>
  </si>
  <si>
    <t>CHAMPLAIN VALLEY PHYSICIANS H</t>
  </si>
  <si>
    <t>CHAPIN HOME FOR AGING ADHC, E0134778</t>
  </si>
  <si>
    <t>CHAPIN HOME FOR AGING ADHC</t>
  </si>
  <si>
    <t>CHARLES T SITRIN HCC INC, E0267755</t>
  </si>
  <si>
    <t>E0267755</t>
  </si>
  <si>
    <t>CHARLES T SITRIN HCC INC</t>
  </si>
  <si>
    <t>CHASE MEMORIAL NUR HOME IN CO, E0252054</t>
  </si>
  <si>
    <t>E0252054</t>
  </si>
  <si>
    <t>CHASE MEMORIAL NUR HOME IN CO</t>
  </si>
  <si>
    <t>CHAUTAUQUA COUNTY HOME, E0252016</t>
  </si>
  <si>
    <t>E0252016</t>
  </si>
  <si>
    <t>CHAUTAUQUA COUNTY HOME</t>
  </si>
  <si>
    <t>CHEMUNG COUNTY HEALTH CTR NSG, E0262644</t>
  </si>
  <si>
    <t>E0262644</t>
  </si>
  <si>
    <t>CHEMUNG COUNTY HEALTH CTR NSG</t>
  </si>
  <si>
    <t>CHENANGO MEMORIAL HOSPITAL IN, E0252053</t>
  </si>
  <si>
    <t>E0252053</t>
  </si>
  <si>
    <t>CHENANGO MEMORIAL HOSPITAL IN</t>
  </si>
  <si>
    <t>CHILDS NURSING HOME COMPANY I, E0267855</t>
  </si>
  <si>
    <t>E0267855</t>
  </si>
  <si>
    <t>CHILDS NURSING HOME COMPANY I</t>
  </si>
  <si>
    <t>CHITTENANGO CENTER REHAB &amp; HLT CC, E0326465</t>
  </si>
  <si>
    <t>E0326465</t>
  </si>
  <si>
    <t>CHITTENANGO CENTER REHAB &amp; HLT CC</t>
  </si>
  <si>
    <t>CHURCH HOME OF THE PROT EPIS, E0263638</t>
  </si>
  <si>
    <t>E0263638</t>
  </si>
  <si>
    <t>CHURCH HOME OF THE PROT EPIS</t>
  </si>
  <si>
    <t>CLAXTON HEPBURN MEDICAL CTR R, E0241900</t>
  </si>
  <si>
    <t>E0241900</t>
  </si>
  <si>
    <t>CLAXTON HEPBURN MEDICAL CTR R</t>
  </si>
  <si>
    <t>CLIFFSIDE REH &amp; RES HLT CR CT, E0268143</t>
  </si>
  <si>
    <t>CLIFFSIDE REH &amp; RES HLT CR CT</t>
  </si>
  <si>
    <t>CLIFTON FINE HOSP RHCF, E0066902</t>
  </si>
  <si>
    <t>E0066902</t>
  </si>
  <si>
    <t>CLIFTON FINE HOSP RHCF</t>
  </si>
  <si>
    <t>CLIFTON SPRINGS HOSP &amp; CLINIC, E0267704</t>
  </si>
  <si>
    <t>E0267704</t>
  </si>
  <si>
    <t>CLIFTON SPRINGS HOSP &amp; CLINIC</t>
  </si>
  <si>
    <t>CLINTON COUNTY N H, E0241316</t>
  </si>
  <si>
    <t>E0241316</t>
  </si>
  <si>
    <t>CLINTON COUNTY N H</t>
  </si>
  <si>
    <t>CLOVE LAKES HLTH CR/REHAB CTR, E0268106</t>
  </si>
  <si>
    <t>CLOVE LAKES HLTH CR/REHAB CTR</t>
  </si>
  <si>
    <t>COBBLE HILL HLTH CTR INC LTHHCP, E0000062</t>
  </si>
  <si>
    <t>COBBLE HILL HLTH CTR INC LTHHCP</t>
  </si>
  <si>
    <t>COLD SPRING HILLS CR NRS &amp; RE, E0161261</t>
  </si>
  <si>
    <t>COLD SPRING HILLS CR NRS &amp; RE</t>
  </si>
  <si>
    <t>COLER MEMORIAL HSP SNF, E0265096</t>
  </si>
  <si>
    <t>COLER MEMORIAL HSP SNF</t>
  </si>
  <si>
    <t>COMM GEN HOSP OF GTR SYRACUSE, E0252082</t>
  </si>
  <si>
    <t>E0252082</t>
  </si>
  <si>
    <t>COMM GEN HOSP OF GTR SYRACUSE</t>
  </si>
  <si>
    <t>COMMUNITY MEMORIAL HSP NH, E0252090</t>
  </si>
  <si>
    <t>E0252090</t>
  </si>
  <si>
    <t>COMMUNITY MEMORIAL HSP NH</t>
  </si>
  <si>
    <t>CONCORD NURSING HOME AND HRF, E0267652</t>
  </si>
  <si>
    <t>E0267652</t>
  </si>
  <si>
    <t>CONCORD NURSING HOME AND HRF</t>
  </si>
  <si>
    <t>CONCOURSE REHAB &amp; NC INC, E0268035</t>
  </si>
  <si>
    <t>E0268035</t>
  </si>
  <si>
    <t>CONCOURSE REHAB &amp; NC INC</t>
  </si>
  <si>
    <t>CONESUS LAKE NURSING HOME, E0263644</t>
  </si>
  <si>
    <t>E0263644</t>
  </si>
  <si>
    <t>CONESUS LAKE NURSING HOME</t>
  </si>
  <si>
    <t>CORRY MANOR NURSING HOME SNF, E0242850</t>
  </si>
  <si>
    <t>E0242850</t>
  </si>
  <si>
    <t>CORRY MANOR NURSING HOME SNF</t>
  </si>
  <si>
    <t>CORTLAND CARE CENTER, E0330384</t>
  </si>
  <si>
    <t>E0330384</t>
  </si>
  <si>
    <t>CORTLAND CARE CENTER</t>
  </si>
  <si>
    <t>CORTLAND REGIONAL MEDICAL CENTER IN, E0155504</t>
  </si>
  <si>
    <t>E0155504</t>
  </si>
  <si>
    <t>CORTLAND REGIONAL MEDICAL CENTER IN</t>
  </si>
  <si>
    <t>CORTLANDT HEALTHCARE LLC, E0093781</t>
  </si>
  <si>
    <t>CORTLANDT HEALTHCARE LLC</t>
  </si>
  <si>
    <t>CORTLANDT NRSG CC INC SNF, E0268068</t>
  </si>
  <si>
    <t>E0268068</t>
  </si>
  <si>
    <t>CORTLANDT NRSG CC INC SNF</t>
  </si>
  <si>
    <t>COUNTRY MANOR NURSING &amp; REH C, E0180689</t>
  </si>
  <si>
    <t>E0180689</t>
  </si>
  <si>
    <t>COUNTRY MANOR NURSING &amp; REH C</t>
  </si>
  <si>
    <t>COUNTRYSIDE CARE CENTER, E0268178</t>
  </si>
  <si>
    <t>E0268178</t>
  </si>
  <si>
    <t>COUNTRYSIDE CARE CENTER</t>
  </si>
  <si>
    <t>CRANEVILLE PLACE OF DALTON, E0216558</t>
  </si>
  <si>
    <t>E0216558</t>
  </si>
  <si>
    <t>CRANEVILLE PLACE OF DALTON</t>
  </si>
  <si>
    <t>CRESCENT MANOR NH SNF, E0198380</t>
  </si>
  <si>
    <t>E0198380</t>
  </si>
  <si>
    <t>CRESCENT MANOR NH SNF</t>
  </si>
  <si>
    <t>CREST HALL CARE CENTER, E0100467</t>
  </si>
  <si>
    <t>E0100467</t>
  </si>
  <si>
    <t>CREST HALL CARE CENTER</t>
  </si>
  <si>
    <t>CREST HALL CARE CENTER, E0268170</t>
  </si>
  <si>
    <t>E0268170</t>
  </si>
  <si>
    <t>CREST MANOR LIVING &amp; REHAB CTR, E0263637</t>
  </si>
  <si>
    <t>E0263637</t>
  </si>
  <si>
    <t>CREST MANOR LIVING &amp; REHAB CTR</t>
  </si>
  <si>
    <t>CROSSINGS NURSING &amp; REHAB CTR, E0222278</t>
  </si>
  <si>
    <t>E0222278</t>
  </si>
  <si>
    <t>CROSSINGS NURSING &amp; REHAB CTR</t>
  </si>
  <si>
    <t>CROUSE COMMUNITY CENTER ADHC, E0107251</t>
  </si>
  <si>
    <t>E0107251</t>
  </si>
  <si>
    <t>CROUSE COMMUNITY CENTER ADHC</t>
  </si>
  <si>
    <t>CROWN CENTER NURSING &amp; REHAB, E0319702</t>
  </si>
  <si>
    <t>E0319702</t>
  </si>
  <si>
    <t>CROWN CENTER NURSING &amp; REHAB</t>
  </si>
  <si>
    <t>CROWN NURSING AND REHAB CENTE, E0268138</t>
  </si>
  <si>
    <t>E0268138</t>
  </si>
  <si>
    <t>CROWN NURSING AND REHAB CENTE</t>
  </si>
  <si>
    <t>CUBA MEMORIAL HOS SNF     INC, E0263580</t>
  </si>
  <si>
    <t>E0263580</t>
  </si>
  <si>
    <t>CUBA MEMORIAL HOS SNF     INC</t>
  </si>
  <si>
    <t>DALEVIEW CARE CENTER, E0128060</t>
  </si>
  <si>
    <t>E0128060</t>
  </si>
  <si>
    <t>DALEVIEW CARE CENTER</t>
  </si>
  <si>
    <t>DANBURY HEALTH CARE CENTER, E0240872</t>
  </si>
  <si>
    <t>E0240872</t>
  </si>
  <si>
    <t>DANBURY HEALTH CARE CENTER</t>
  </si>
  <si>
    <t>DARIEN HEALTH CAR CENTER SNF, E0159364</t>
  </si>
  <si>
    <t>E0159364</t>
  </si>
  <si>
    <t>DARIEN HEALTH CAR CENTER SNF</t>
  </si>
  <si>
    <t>DAUGHTERS OF JACOB NURSING HO, E0268062</t>
  </si>
  <si>
    <t>DAUGHTERS OF JACOB NURSING HO</t>
  </si>
  <si>
    <t>DAUGHTERS OF SARAH NON OCC, E0188151</t>
  </si>
  <si>
    <t>E0188151</t>
  </si>
  <si>
    <t>DAUGHTERS OF SARAH NON OCC</t>
  </si>
  <si>
    <t>DEGRAFF MEMORIAL HOSPITAL, E0323629</t>
  </si>
  <si>
    <t>E0323629</t>
  </si>
  <si>
    <t>DEGRAFF MEMORIAL HOSPITAL</t>
  </si>
  <si>
    <t>DELAWARE NURSING &amp; REHAB CTR, E0140856</t>
  </si>
  <si>
    <t>E0140856</t>
  </si>
  <si>
    <t>DELAWARE NURSING &amp; REHAB CTR</t>
  </si>
  <si>
    <t>DEWITT REHAB &amp; NURSING CENTER, E0268055</t>
  </si>
  <si>
    <t>E0268055</t>
  </si>
  <si>
    <t>DEWITT REHAB &amp; NURSING CENTER</t>
  </si>
  <si>
    <t>DIAMOND HILL NURSING &amp; REHAB CENTER, E0319482</t>
  </si>
  <si>
    <t>E0319482</t>
  </si>
  <si>
    <t>DIAMOND HILL NURSING &amp; REHAB CENTER</t>
  </si>
  <si>
    <t>DITMAS PARK CARE CENTER, E0310350</t>
  </si>
  <si>
    <t>DITMAS PARK CARE CENTER</t>
  </si>
  <si>
    <t>DR SUSAN S MC KINNEY NRC, E0120108</t>
  </si>
  <si>
    <t>DR SUSAN S MC KINNEY NRC</t>
  </si>
  <si>
    <t>DR WILLIAM O BENENSON REHAB, E0120841</t>
  </si>
  <si>
    <t>DR WILLIAM O BENENSON REHAB</t>
  </si>
  <si>
    <t>DRY HARBOR NURSING HOME ADHC, E0110148</t>
  </si>
  <si>
    <t>E0110148</t>
  </si>
  <si>
    <t>DRY HARBOR NURSING HOME ADHC</t>
  </si>
  <si>
    <t>DUMONT CENTER REHAB &amp; NRS CARE, E0316457</t>
  </si>
  <si>
    <t>E0316457</t>
  </si>
  <si>
    <t>DUMONT CENTER REHAB &amp; NRS CARE</t>
  </si>
  <si>
    <t>DUTCH MANOR NURSING &amp; REHAB C, E0175907</t>
  </si>
  <si>
    <t>E0175907</t>
  </si>
  <si>
    <t>DUTCH MANOR NURSING &amp; REHAB C</t>
  </si>
  <si>
    <t>DUTCHESS CTR REHAB HEALTHCARE, E0268188</t>
  </si>
  <si>
    <t>E0268188</t>
  </si>
  <si>
    <t>DUTCHESS CTR REHAB HEALTHCARE</t>
  </si>
  <si>
    <t>EAST HAVEN NURSING &amp; REHAB CT, E0267974</t>
  </si>
  <si>
    <t>EAST HAVEN NURSING &amp; REHAB CT</t>
  </si>
  <si>
    <t>EAST NECK NURSING &amp; REHAB CTR, E0212103</t>
  </si>
  <si>
    <t>E0212103</t>
  </si>
  <si>
    <t>EAST NECK NURSING &amp; REHAB CTR</t>
  </si>
  <si>
    <t>EAST SIDE NURSING HOME, E0263584</t>
  </si>
  <si>
    <t>E0263584</t>
  </si>
  <si>
    <t>EAST SIDE NURSING HOME</t>
  </si>
  <si>
    <t>EASTCHESTER REH &amp; HLTH CR CTR, E0268043</t>
  </si>
  <si>
    <t>EASTCHESTER REH &amp; HLTH CR CTR</t>
  </si>
  <si>
    <t>EASTERN STAR HOME INFIRMARAY, E0268048</t>
  </si>
  <si>
    <t>E0268048</t>
  </si>
  <si>
    <t>EASTERN STAR HOME INFIRMARAY</t>
  </si>
  <si>
    <t>EASTON NURSING CENTER SNF, E0182395</t>
  </si>
  <si>
    <t>E0182395</t>
  </si>
  <si>
    <t>EASTON NURSING CENTER SNF</t>
  </si>
  <si>
    <t>EDDY COHOES REHABILITATION CE, E0185562</t>
  </si>
  <si>
    <t>E0185562</t>
  </si>
  <si>
    <t>EDDY COHOES REHABILITATION CE</t>
  </si>
  <si>
    <t>EDDY HERITAGE HOUSE NURSING C, E0163433</t>
  </si>
  <si>
    <t>E0163433</t>
  </si>
  <si>
    <t>EDDY HERITAGE HOUSE NURSING C</t>
  </si>
  <si>
    <t>EDDY VILLAGE GREEN AT BEVERWYCK, E0320728</t>
  </si>
  <si>
    <t>E0320728</t>
  </si>
  <si>
    <t>EDDY VILLAGE GREEN AT BEVERWYCK</t>
  </si>
  <si>
    <t>EDDY-FORD NURSING HOME, E0267653</t>
  </si>
  <si>
    <t>E0267653</t>
  </si>
  <si>
    <t>EDDY-FORD NURSING HOME</t>
  </si>
  <si>
    <t>EDEN PARK HEALTH CARE CENTER, E0267875</t>
  </si>
  <si>
    <t>E0267875</t>
  </si>
  <si>
    <t>EDEN PARK HEALTH CARE CENTER</t>
  </si>
  <si>
    <t>EDEN PARK HEALTH CARE CENTER, E0267877</t>
  </si>
  <si>
    <t>E0267877</t>
  </si>
  <si>
    <t>EDEN PARK HEALTH CARE CENTER, E0268057</t>
  </si>
  <si>
    <t>E0268057</t>
  </si>
  <si>
    <t>EDWARD J NOBLE ALEX BAY SNF, E0241312</t>
  </si>
  <si>
    <t>E0241312</t>
  </si>
  <si>
    <t>EDWARD J NOBLE ALEX BAY SNF</t>
  </si>
  <si>
    <t>EGER HLTH CARE &amp; REHAB CENTER, E0267762</t>
  </si>
  <si>
    <t>EGER HLTH CARE &amp; REHAB CENTER</t>
  </si>
  <si>
    <t>ELANT AT BRANDYWINE, E0268061</t>
  </si>
  <si>
    <t>ELANT AT BRANDYWINE</t>
  </si>
  <si>
    <t>ELANT AT FISHKILL, E0268223</t>
  </si>
  <si>
    <t>E0268223</t>
  </si>
  <si>
    <t>ELANT AT FISHKILL</t>
  </si>
  <si>
    <t>ELANT AT GOSHEN INC ADHC, E0143345</t>
  </si>
  <si>
    <t>E0143345</t>
  </si>
  <si>
    <t>ELANT AT GOSHEN INC ADHC</t>
  </si>
  <si>
    <t>ELANT AT NEWBURGH ADHC, E0081785</t>
  </si>
  <si>
    <t>E0081785</t>
  </si>
  <si>
    <t>ELANT AT NEWBURGH ADHC</t>
  </si>
  <si>
    <t>ELANT AT WAPPINGERS FALLS, E0267854</t>
  </si>
  <si>
    <t>E0267854</t>
  </si>
  <si>
    <t>ELANT AT WAPPINGERS FALLS</t>
  </si>
  <si>
    <t>ELCOR NURSING &amp; REHAB CTR, E0331974</t>
  </si>
  <si>
    <t>E0331974</t>
  </si>
  <si>
    <t>ELCOR NURSING &amp; REHAB CTR</t>
  </si>
  <si>
    <t>ELDERWOOD HEALTH CARE @ BIRCHWOOD, E0212678</t>
  </si>
  <si>
    <t>E0212678</t>
  </si>
  <si>
    <t>ELDERWOOD HEALTH CARE @ BIRCHWOOD</t>
  </si>
  <si>
    <t>ELDERWOOD HEALTH CARE @ OAKWO, E0171124</t>
  </si>
  <si>
    <t>E0171124</t>
  </si>
  <si>
    <t>ELDERWOOD HEALTH CARE @ OAKWO</t>
  </si>
  <si>
    <t>ELDERWOOD HEALTH CARE AT TIOGA, E0262961</t>
  </si>
  <si>
    <t>E0262961</t>
  </si>
  <si>
    <t>ELDERWOOD HEALTH CARE AT TIOGA</t>
  </si>
  <si>
    <t>ELDERWOOD HLTH CARE @ CRESTWO, E0138509</t>
  </si>
  <si>
    <t>E0138509</t>
  </si>
  <si>
    <t>ELDERWOOD HLTH CARE @ CRESTWO</t>
  </si>
  <si>
    <t>ELDERWOOD HLTH CARE @ HEATHWO, E0252004</t>
  </si>
  <si>
    <t>E0252004</t>
  </si>
  <si>
    <t>ELDERWOOD HLTH CARE @ HEATHWO</t>
  </si>
  <si>
    <t>ELDERWOOD HLTH CARE @ LAKEWOO, E0212543</t>
  </si>
  <si>
    <t>E0212543</t>
  </si>
  <si>
    <t>ELDERWOOD HLTH CARE @ LAKEWOO</t>
  </si>
  <si>
    <t>ELDERWOOD HLTH CARE @ LINWOOD, E0145733</t>
  </si>
  <si>
    <t>E0145733</t>
  </si>
  <si>
    <t>ELDERWOOD HLTH CARE @ LINWOOD</t>
  </si>
  <si>
    <t>ELDERWOOD HLTH CARE @ MAPLEWO, E0175553</t>
  </si>
  <si>
    <t>E0175553</t>
  </si>
  <si>
    <t>ELDERWOOD HLTH CARE @ MAPLEWO</t>
  </si>
  <si>
    <t>ELDERWOOD HLTH CARE @ RIVERWO, E0185068</t>
  </si>
  <si>
    <t>E0185068</t>
  </si>
  <si>
    <t>ELDERWOOD HLTH CARE @ RIVERWO</t>
  </si>
  <si>
    <t>ELDERWOOD HLTH CARE @ WEDGEWO, E0091584</t>
  </si>
  <si>
    <t>E0091584</t>
  </si>
  <si>
    <t>ELDERWOOD HLTH CARE @ WEDGEWO</t>
  </si>
  <si>
    <t>ELIZABETH CHURCH MANOR NH INC, E0257031</t>
  </si>
  <si>
    <t>E0257031</t>
  </si>
  <si>
    <t>ELIZABETH CHURCH MANOR NH INC</t>
  </si>
  <si>
    <t>ELIZABETH SETON PEDIATRIC CENTER, E0190362</t>
  </si>
  <si>
    <t>ELIZABETH SETON PEDIATRIC CENTER</t>
  </si>
  <si>
    <t>ELLEN MEMORIAL HRF L2, E0243656</t>
  </si>
  <si>
    <t>E0243656</t>
  </si>
  <si>
    <t>ELLEN MEMORIAL HRF L2</t>
  </si>
  <si>
    <t>ELLIS RESIDENTIAL &amp; REHAB   CTR, E0185241</t>
  </si>
  <si>
    <t>ELLIS RESIDENTIAL &amp; REHAB   CTR</t>
  </si>
  <si>
    <t>ELM MANOR NURSING HOME, E0263626</t>
  </si>
  <si>
    <t>E0263626</t>
  </si>
  <si>
    <t>ELM MANOR NURSING HOME</t>
  </si>
  <si>
    <t>ELMHURST CARE CENTER ADHC, E0089910</t>
  </si>
  <si>
    <t>ELMHURST CARE CENTER ADHC</t>
  </si>
  <si>
    <t>EPISCOPAL RESID HCF NON OCC, E0228994</t>
  </si>
  <si>
    <t>E0228994</t>
  </si>
  <si>
    <t>EPISCOPAL RESID HCF NON OCC</t>
  </si>
  <si>
    <t>ERIE COUNTY HOME, E0267874</t>
  </si>
  <si>
    <t>E0267874</t>
  </si>
  <si>
    <t>ERIE COUNTY HOME</t>
  </si>
  <si>
    <t>EVERGREEN COMMONS SNF, E0267879</t>
  </si>
  <si>
    <t>E0267879</t>
  </si>
  <si>
    <t>EVERGREEN COMMONS SNF</t>
  </si>
  <si>
    <t>EVERGREEN VALLEY NURSING HOME, E0268207</t>
  </si>
  <si>
    <t>E0268207</t>
  </si>
  <si>
    <t>EVERGREEN VALLEY NURSING HOME</t>
  </si>
  <si>
    <t>FAIRCHILD MANOR NURSING HOME, E0090139</t>
  </si>
  <si>
    <t>E0090139</t>
  </si>
  <si>
    <t>FAIRCHILD MANOR NURSING HOME</t>
  </si>
  <si>
    <t>FAIRCHILD MANOR NURSING HOME, E0251984</t>
  </si>
  <si>
    <t>E0251984</t>
  </si>
  <si>
    <t>FAIRPORT BAPTIST HOMES ADHC, E0129684</t>
  </si>
  <si>
    <t>E0129684</t>
  </si>
  <si>
    <t>FAIRPORT BAPTIST HOMES ADHC</t>
  </si>
  <si>
    <t>FAIRVIEW COMMONS NRS &amp; REH CT, E0248786</t>
  </si>
  <si>
    <t>FAIRVIEW COMMONS NRS &amp; REH CT</t>
  </si>
  <si>
    <t>FAIRVIEW NRS CARE CENT ADHC, E0107277</t>
  </si>
  <si>
    <t>FAIRVIEW NRS CARE CENT ADHC</t>
  </si>
  <si>
    <t>FAR ROCKAWAY NURSING HOME, E0268244</t>
  </si>
  <si>
    <t>E0268244</t>
  </si>
  <si>
    <t>FAR ROCKAWAY NURSING HOME</t>
  </si>
  <si>
    <t>FATHER BAKER MANOR, E0151279</t>
  </si>
  <si>
    <t>E0151279</t>
  </si>
  <si>
    <t>FATHER BAKER MANOR</t>
  </si>
  <si>
    <t>FERNCLIFF NURSING HM NON OCC, E0184697</t>
  </si>
  <si>
    <t>FERNCLIFF NURSING HM NON OCC</t>
  </si>
  <si>
    <t>FIDDLERS GREEN MANOR NH, E0252009</t>
  </si>
  <si>
    <t>E0252009</t>
  </si>
  <si>
    <t>FIDDLERS GREEN MANOR NH</t>
  </si>
  <si>
    <t>FIELD HOME-HOLY COMFORTER SNF, E0202577</t>
  </si>
  <si>
    <t>E0202577</t>
  </si>
  <si>
    <t>FIELD HOME-HOLY COMFORTER SNF</t>
  </si>
  <si>
    <t>FIELDSTON LODGE CARE CENTER, E0268037</t>
  </si>
  <si>
    <t>FINGER LAKES CTR FOR LIVING, E0142624</t>
  </si>
  <si>
    <t>E0142624</t>
  </si>
  <si>
    <t>FINGER LAKES CTR FOR LIVING</t>
  </si>
  <si>
    <t>FLUSHING MANOR CARE CTR SNF, E0268038</t>
  </si>
  <si>
    <t>FLUSHING MANOR CARE CTR SNF</t>
  </si>
  <si>
    <t>FLUSHING MANOR NURSING HOME, E0287904</t>
  </si>
  <si>
    <t>FLUSHING MANOR NURSING HOME</t>
  </si>
  <si>
    <t>FOLTS HOME ADHC, E0158526</t>
  </si>
  <si>
    <t>E0158526</t>
  </si>
  <si>
    <t>FOLTS HOME ADHC</t>
  </si>
  <si>
    <t>FOREST CITY NURSING CTR L2, E0225071</t>
  </si>
  <si>
    <t>E0225071</t>
  </si>
  <si>
    <t>FOREST CITY NURSING CTR L2</t>
  </si>
  <si>
    <t>FOREST CITY NURSING CTR SNF, E0225070</t>
  </si>
  <si>
    <t>E0225070</t>
  </si>
  <si>
    <t>FOREST CITY NURSING CTR SNF</t>
  </si>
  <si>
    <t>FOREST HILLS NURSING HOME, E0268232</t>
  </si>
  <si>
    <t>E0268232</t>
  </si>
  <si>
    <t>FOREST HILLS NURSING HOME</t>
  </si>
  <si>
    <t>FOREST VIEW CTR FOR REH &amp; NRS, E0268195</t>
  </si>
  <si>
    <t>FOREST VIEW CTR FOR REH &amp; NRS</t>
  </si>
  <si>
    <t>FORT HUDSON NURSING CENTER, E0267753</t>
  </si>
  <si>
    <t>E0267753</t>
  </si>
  <si>
    <t>FORT HUDSON NURSING CENTER</t>
  </si>
  <si>
    <t>FORT TRYON CENTER FOR REH &amp; N, E0268069</t>
  </si>
  <si>
    <t>E0268069</t>
  </si>
  <si>
    <t>FORT TRYON CENTER FOR REH &amp; N</t>
  </si>
  <si>
    <t>FOUNDERS PAVILION, E0263949</t>
  </si>
  <si>
    <t>E0263949</t>
  </si>
  <si>
    <t>FOUNDERS PAVILION</t>
  </si>
  <si>
    <t>FOUR SEASONS NRS &amp; REH CTR AD, E0130698</t>
  </si>
  <si>
    <t>E0130698</t>
  </si>
  <si>
    <t>FOUR SEASONS NRS &amp; REH CTR AD</t>
  </si>
  <si>
    <t>FOX RUN AT ORCHARD PARK, E0005164</t>
  </si>
  <si>
    <t>E0005164</t>
  </si>
  <si>
    <t>FOX RUN AT ORCHARD PARK</t>
  </si>
  <si>
    <t>FRANKLIN CENTER FOR REH &amp; NRS, E0268187</t>
  </si>
  <si>
    <t>E0268187</t>
  </si>
  <si>
    <t>FRANKLIN CENTER FOR REH &amp; NRS</t>
  </si>
  <si>
    <t>FRANKLIN COUNTY NURSING HOME, E0241899</t>
  </si>
  <si>
    <t>E0241899</t>
  </si>
  <si>
    <t>FRANKLIN COUNTY NURSING HOME</t>
  </si>
  <si>
    <t>FRIEDWALD CENTER REHAB &amp; NRS, E0267822</t>
  </si>
  <si>
    <t>E0267822</t>
  </si>
  <si>
    <t>FRIEDWALD CENTER REHAB &amp; NRS</t>
  </si>
  <si>
    <t>FULTON COMMONS CARE CENTER, E0079674</t>
  </si>
  <si>
    <t>FULTON COUNTY RES HLTH CR FAC, E0252137</t>
  </si>
  <si>
    <t>E0252137</t>
  </si>
  <si>
    <t>FULTON COUNTY RES HLTH CR FAC</t>
  </si>
  <si>
    <t>FURGALA NURSING HOME, E0252008</t>
  </si>
  <si>
    <t>E0252008</t>
  </si>
  <si>
    <t>FURGALA NURSING HOME</t>
  </si>
  <si>
    <t>GARDEN CARE CENTER, E0101389</t>
  </si>
  <si>
    <t>GARDEN CARE CENTER</t>
  </si>
  <si>
    <t>GARDEN GATE HLTH CR FACILITY, E0252007</t>
  </si>
  <si>
    <t>E0252007</t>
  </si>
  <si>
    <t>GARDEN GATE HLTH CR FACILITY</t>
  </si>
  <si>
    <t>GARDENS AT MANHATTAN H&amp;REHAB, E0252001</t>
  </si>
  <si>
    <t>E0252001</t>
  </si>
  <si>
    <t>GARDENS AT MANHATTAN H&amp;REHAB</t>
  </si>
  <si>
    <t>GENESEE CNTY SNF BATAVIA, E0263589</t>
  </si>
  <si>
    <t>E0263589</t>
  </si>
  <si>
    <t>GENESEE CNTY SNF BATAVIA</t>
  </si>
  <si>
    <t>GLEN ARDEN INC, E0122623</t>
  </si>
  <si>
    <t>E0122623</t>
  </si>
  <si>
    <t>GLEN ARDEN INC</t>
  </si>
  <si>
    <t>GLEN COVE CNT NRS &amp; REHAB, E0119968</t>
  </si>
  <si>
    <t>E0119968</t>
  </si>
  <si>
    <t>GLEN COVE CNT NRS &amp; REHAB</t>
  </si>
  <si>
    <t>GLEN ISLAND CTR NRS &amp; REHABE, E0171122</t>
  </si>
  <si>
    <t>GLEN ISLAND CTR NRS &amp; REHABE</t>
  </si>
  <si>
    <t>GLENDALE HOME SCHEN SNF    CO, E0252132</t>
  </si>
  <si>
    <t>GLENDALE HOME SCHEN SNF    CO</t>
  </si>
  <si>
    <t>GLENGARIFF HEALTH CARE CENTER, E0267805</t>
  </si>
  <si>
    <t>E0267805</t>
  </si>
  <si>
    <t>GLENGARIFF HEALTH CARE CENTER</t>
  </si>
  <si>
    <t>GLENS FALLS CROSSINGS, E0267884</t>
  </si>
  <si>
    <t>E0267884</t>
  </si>
  <si>
    <t>GLENS FALLS CROSSINGS</t>
  </si>
  <si>
    <t>GOLD CREST CARE CENTER, E0268238</t>
  </si>
  <si>
    <t>E0268238</t>
  </si>
  <si>
    <t>GOLD CREST CARE CENTER</t>
  </si>
  <si>
    <t>GOLDEN GATE REH &amp; HLTH CR CTR, E0267873</t>
  </si>
  <si>
    <t>GOLDEN GATE REH &amp; HLTH CR CTR</t>
  </si>
  <si>
    <t>GOLDEN HILL HEALTH CARE CENTE, E0252184</t>
  </si>
  <si>
    <t>E0252184</t>
  </si>
  <si>
    <t>GOLDEN HILL HEALTH CARE CENTE</t>
  </si>
  <si>
    <t>GOLDEN LIVINGCENTER WALNUT CREEK, E0302599</t>
  </si>
  <si>
    <t>E0302599</t>
  </si>
  <si>
    <t>GOLDEN LIVINGCENTER WALNUT CREEK</t>
  </si>
  <si>
    <t>GOLDEN LIVINGCENTER-CENTRAL, E0210228</t>
  </si>
  <si>
    <t>E0210228</t>
  </si>
  <si>
    <t>GOLDEN LIVINGCENTER-CENTRAL</t>
  </si>
  <si>
    <t>GOLDEN LIVINGCENTER-KINZUA, E0216402</t>
  </si>
  <si>
    <t>E0216402</t>
  </si>
  <si>
    <t>GOLDEN LIVINGCENTER-KINZUA</t>
  </si>
  <si>
    <t>GOLDEN LIVINGCENTER-KINZUA, E0216403</t>
  </si>
  <si>
    <t>E0216403</t>
  </si>
  <si>
    <t>GOLDEN LIVINGCENTER-WESTERN RESERVE, E0225204</t>
  </si>
  <si>
    <t>E0225204</t>
  </si>
  <si>
    <t>GOLDEN LIVINGCENTER-WESTERN RESERVE</t>
  </si>
  <si>
    <t>GOLDWATER MEMORIAL HOSPITAL, E0265095</t>
  </si>
  <si>
    <t>E0265095</t>
  </si>
  <si>
    <t>GOLDWATER MEMORIAL HOSPITAL</t>
  </si>
  <si>
    <t>GOOD SAMARITAN LUTHERAN HCC I, E0268230</t>
  </si>
  <si>
    <t>GOOD SAMARITAN LUTHERAN HCC I</t>
  </si>
  <si>
    <t>GOOD SAMARITAN NURSING HOME, E0255282</t>
  </si>
  <si>
    <t>GOOD SHEPHERD VILLAGE AT ENDWELL, E0309764</t>
  </si>
  <si>
    <t>E0309764</t>
  </si>
  <si>
    <t>GOOD SHEPHERD VILLAGE AT ENDWELL</t>
  </si>
  <si>
    <t>GOOD SHEPHERD-FAIRVIEW HM INC, E0252056</t>
  </si>
  <si>
    <t>E0252056</t>
  </si>
  <si>
    <t>GOOD SHEPHERD-FAIRVIEW HM INC</t>
  </si>
  <si>
    <t>GOWANDA REHAB &amp; NURSING CENTER, E0242158</t>
  </si>
  <si>
    <t>E0242158</t>
  </si>
  <si>
    <t>GOWANDA REHAB &amp; NURSING CENTER</t>
  </si>
  <si>
    <t>GRACE MANOR HEALTH CARE FAC, E0119580</t>
  </si>
  <si>
    <t>E0119580</t>
  </si>
  <si>
    <t>GRACE MANOR HEALTH CARE FAC</t>
  </si>
  <si>
    <t>GRACE PLAZA NRS &amp; REH CTR, E0268179</t>
  </si>
  <si>
    <t>GRACE PLAZA NRS &amp; REH CTR</t>
  </si>
  <si>
    <t>GRAND MANOR N &amp; R CENTER, E0263425</t>
  </si>
  <si>
    <t>GRAND MANOR N &amp; R CENTER</t>
  </si>
  <si>
    <t>GRANDELL REHAB &amp; NURSING CTR, E0268200</t>
  </si>
  <si>
    <t>GREAT BARRINGTON NH SNF, E0251948</t>
  </si>
  <si>
    <t>E0251948</t>
  </si>
  <si>
    <t>GREAT BARRINGTON NH SNF</t>
  </si>
  <si>
    <t>GREATER HARLEM NURSING HOME C, E0268159</t>
  </si>
  <si>
    <t>E0268159</t>
  </si>
  <si>
    <t>GREATER HARLEM NURSING HOME C</t>
  </si>
  <si>
    <t>GREENERY ECC/BEVERLY SNF, E0211724</t>
  </si>
  <si>
    <t>E0211724</t>
  </si>
  <si>
    <t>GREENERY ECC/BEVERLY SNF</t>
  </si>
  <si>
    <t>GREENFIELD HEALTH &amp; REHAB, E0181638</t>
  </si>
  <si>
    <t>E0181638</t>
  </si>
  <si>
    <t>GREENFIELD HEALTH &amp; REHAB</t>
  </si>
  <si>
    <t>GREENWICH-LAURELTON NH SNF, E0251968</t>
  </si>
  <si>
    <t>E0251968</t>
  </si>
  <si>
    <t>GREENWICH-LAURELTON NH SNF</t>
  </si>
  <si>
    <t>GROTON COMMUNITY HCC SNF, E0251882</t>
  </si>
  <si>
    <t>E0251882</t>
  </si>
  <si>
    <t>GROTON COMMUNITY HCC SNF</t>
  </si>
  <si>
    <t>GUILDERLAND CENTER NURSING HO, E0267990</t>
  </si>
  <si>
    <t>E0267990</t>
  </si>
  <si>
    <t>GUILDERLAND CENTER NURSING HO</t>
  </si>
  <si>
    <t>GURWIN JEWISH GERI CTR LTHHC, E0126662</t>
  </si>
  <si>
    <t>GURWIN JEWISH GERI CTR LTHHC</t>
  </si>
  <si>
    <t>HAMILTON MANOR NURSING HOME, E0268119</t>
  </si>
  <si>
    <t>E0268119</t>
  </si>
  <si>
    <t>HAMILTON MANOR NURSING HOME</t>
  </si>
  <si>
    <t>HAMILTON PARK NURSING AND REHAB CNT, E0306370</t>
  </si>
  <si>
    <t>HAMILTON PARK NURSING AND REHAB CNT</t>
  </si>
  <si>
    <t>HAMPTONS CENTER REHAB AND NRS, E0018064</t>
  </si>
  <si>
    <t>HAMPTONS CENTER REHAB AND NRS</t>
  </si>
  <si>
    <t>HARBOUR HLTH MULTICARE CTR LIVING, E0252010</t>
  </si>
  <si>
    <t>E0252010</t>
  </si>
  <si>
    <t>HARBOUR HLTH MULTICARE CTR LIVING</t>
  </si>
  <si>
    <t>HARDING NURSING HOME, E0252087</t>
  </si>
  <si>
    <t>E0252087</t>
  </si>
  <si>
    <t>HARDING NURSING HOME</t>
  </si>
  <si>
    <t>HARRIS HILL NURSING FACILITY, E0167559</t>
  </si>
  <si>
    <t>E0167559</t>
  </si>
  <si>
    <t>HARRIS HILL NURSING FACILITY</t>
  </si>
  <si>
    <t>HARTWYCK NURSING HOME HLC, E0185376</t>
  </si>
  <si>
    <t>E0185376</t>
  </si>
  <si>
    <t>HARTWYCK NURSING HOME HLC</t>
  </si>
  <si>
    <t>HAVEN MANOR HEALTH CARE CENTER, LLC, E0213966</t>
  </si>
  <si>
    <t>HAVEN MANOR HEALTH CARE CENTER, LLC</t>
  </si>
  <si>
    <t>HAWTHORN HLTH MULTICARE CTR LIVING, E0251990</t>
  </si>
  <si>
    <t>E0251990</t>
  </si>
  <si>
    <t>HAWTHORN HLTH MULTICARE CTR LIVING</t>
  </si>
  <si>
    <t>HAYM SALOMON HM FOR AGE ADHC, E0118121</t>
  </si>
  <si>
    <t>E0118121</t>
  </si>
  <si>
    <t>HAYM SALOMON HM FOR AGE ADHC</t>
  </si>
  <si>
    <t>HEBREW H FOR AGED RIVERDALE, E0268063</t>
  </si>
  <si>
    <t>E0268063</t>
  </si>
  <si>
    <t>HEBREW H FOR AGED RIVERDALE</t>
  </si>
  <si>
    <t>HEBREW HOME FOR THE AGED AT R, E0267739</t>
  </si>
  <si>
    <t>HEBREW HOME FOR THE AGED AT R</t>
  </si>
  <si>
    <t>HEBREW HSP HM OF WESTCHESTER, E0112384</t>
  </si>
  <si>
    <t>E0112384</t>
  </si>
  <si>
    <t>HEBREW HSP HM OF WESTCHESTER</t>
  </si>
  <si>
    <t>HELEN &amp; MICHAEL SCHAFFER ECC, E0128084</t>
  </si>
  <si>
    <t>E0128084</t>
  </si>
  <si>
    <t>HELEN &amp; MICHAEL SCHAFFER ECC</t>
  </si>
  <si>
    <t>HELEN HAYES HOSPITAL RHCF, E0092958</t>
  </si>
  <si>
    <t>E0092958</t>
  </si>
  <si>
    <t>HELEN HAYES HOSPITAL RHCF</t>
  </si>
  <si>
    <t>HELEN PORTER NURSING HOME SNF, E0240101</t>
  </si>
  <si>
    <t>E0240101</t>
  </si>
  <si>
    <t>HELEN PORTER NURSING HOME SNF</t>
  </si>
  <si>
    <t>HELP/PSI AIDS ADHCP, E0133280</t>
  </si>
  <si>
    <t>E0133280</t>
  </si>
  <si>
    <t>HELP/PSI AIDS ADHCP</t>
  </si>
  <si>
    <t>HEMPSTEAD PARK NURSING HOME, E0113983</t>
  </si>
  <si>
    <t>HERITAGE COMMONS RES HEALTH CARE, E0267991</t>
  </si>
  <si>
    <t>E0267991</t>
  </si>
  <si>
    <t>HERITAGE COMMONS RES HEALTH CARE</t>
  </si>
  <si>
    <t>HERITAGE GREEN HCC SNF, E0147959</t>
  </si>
  <si>
    <t>E0147959</t>
  </si>
  <si>
    <t>HERITAGE GREEN HCC SNF</t>
  </si>
  <si>
    <t>HERITAGE HEALTH CARE CENTER, E0252088</t>
  </si>
  <si>
    <t>E0252088</t>
  </si>
  <si>
    <t>HERITAGE HEALTH CARE CENTER</t>
  </si>
  <si>
    <t>HERITAGE PK HCC SNF, E0147958</t>
  </si>
  <si>
    <t>E0147958</t>
  </si>
  <si>
    <t>HERITAGE PK HCC SNF</t>
  </si>
  <si>
    <t>HERITAGE VILLAGE REH &amp; SKILLED NRS, E0263564</t>
  </si>
  <si>
    <t>E0263564</t>
  </si>
  <si>
    <t>HERITAGE VILLAGE REH &amp; SKILLED NRS</t>
  </si>
  <si>
    <t>HIGHBRIDGE-WOODYCREST CTR.INC, E0175980</t>
  </si>
  <si>
    <t>E0175980</t>
  </si>
  <si>
    <t>HIGHBRIDGE-WOODYCREST CTR.INC</t>
  </si>
  <si>
    <t>HIGHFIELD GARDENS CC GREAT NECK, E0267871</t>
  </si>
  <si>
    <t>HIGHFIELD GARDENS CC GREAT NECK</t>
  </si>
  <si>
    <t>HIGHLAND CARE CENTER INC SNF, E0189003</t>
  </si>
  <si>
    <t>E0189003</t>
  </si>
  <si>
    <t>HIGHLAND CARE CENTER INC SNF</t>
  </si>
  <si>
    <t>HIGHLAND HEALTH CARE CENTER S, E0330385</t>
  </si>
  <si>
    <t>E0330385</t>
  </si>
  <si>
    <t>HIGHLAND HEALTH CARE CENTER S</t>
  </si>
  <si>
    <t>HIGHLAND NURSING HOME, E0243162</t>
  </si>
  <si>
    <t>E0243162</t>
  </si>
  <si>
    <t>HIGHLAND NURSING HOME</t>
  </si>
  <si>
    <t>HIGHLANDS LIVING CTR ADHC, E0139810</t>
  </si>
  <si>
    <t>E0139810</t>
  </si>
  <si>
    <t>HIGHLANDS LIVING CTR ADHC</t>
  </si>
  <si>
    <t>HIGHPOINTE ON MICHIGAN HLTH CR FAC, E0334968</t>
  </si>
  <si>
    <t>E0334968</t>
  </si>
  <si>
    <t>HIGHPOINTE ON MICHIGAN HLTH CR FAC</t>
  </si>
  <si>
    <t>HILAIRE FARM SKILLED LIV &amp; REH CTR, E0267995</t>
  </si>
  <si>
    <t>E0267995</t>
  </si>
  <si>
    <t>HILAIRE FARM SKILLED LIV &amp; REH CTR</t>
  </si>
  <si>
    <t>HILL HAVEN RGH, E0172148</t>
  </si>
  <si>
    <t>E0172148</t>
  </si>
  <si>
    <t>HILL HAVEN RGH</t>
  </si>
  <si>
    <t>HILL HAVEN SNF ONONDAGA, E0263552</t>
  </si>
  <si>
    <t>E0263552</t>
  </si>
  <si>
    <t>HILL HAVEN SNF ONONDAGA</t>
  </si>
  <si>
    <t>HILLCREST COMMONS NRS &amp; RE CT, E0122976</t>
  </si>
  <si>
    <t>E0122976</t>
  </si>
  <si>
    <t>HILLCREST COMMONS NRS &amp; RE CT</t>
  </si>
  <si>
    <t>HILLSIDE MANOR REHAB/EXT CARE, E0267315</t>
  </si>
  <si>
    <t>HOLLIS PARK MANOR NH SNF, E0268089</t>
  </si>
  <si>
    <t>HOLLISWOOD CARE CENTER, E0268211</t>
  </si>
  <si>
    <t>E0268211</t>
  </si>
  <si>
    <t>HOLLISWOOD CARE CENTER</t>
  </si>
  <si>
    <t>HOLY FAMILY HOME SNF, E0188553</t>
  </si>
  <si>
    <t>E0188553</t>
  </si>
  <si>
    <t>HOLY FAMILY HOME SNF</t>
  </si>
  <si>
    <t>HOLYOKE HEALTH CARE CENTER SP, E0162705</t>
  </si>
  <si>
    <t>E0162705</t>
  </si>
  <si>
    <t>HOLYOKE HEALTH CARE CENTER SP</t>
  </si>
  <si>
    <t>HOME FOR AGED BLIND ADHC/AADC, E0209477</t>
  </si>
  <si>
    <t>E0209477</t>
  </si>
  <si>
    <t>HOME FOR AGED BLIND ADHC/AADC</t>
  </si>
  <si>
    <t>HOOSICK FALLS HEALTH CENTER, E0263160</t>
  </si>
  <si>
    <t>E0263160</t>
  </si>
  <si>
    <t>HOOSICK FALLS HEALTH CENTER</t>
  </si>
  <si>
    <t>HOPKINS CENTER REHAB &amp; HEALTHCARE, E0324015</t>
  </si>
  <si>
    <t>HOPKINS CENTER REHAB &amp; HEALTHCARE</t>
  </si>
  <si>
    <t>HORACE NYE HOME, E0267134</t>
  </si>
  <si>
    <t>E0267134</t>
  </si>
  <si>
    <t>HORACE NYE HOME</t>
  </si>
  <si>
    <t>HORNELL GARDENS, E0263600</t>
  </si>
  <si>
    <t>E0263600</t>
  </si>
  <si>
    <t>HORNELL GARDENS</t>
  </si>
  <si>
    <t>HOUGHTON NURSING CARE CTR N H, E0251932</t>
  </si>
  <si>
    <t>E0251932</t>
  </si>
  <si>
    <t>HOUGHTON NURSING CARE CTR N H</t>
  </si>
  <si>
    <t>HUDSON MANOR HEALTH CARE CTR, E0040362</t>
  </si>
  <si>
    <t>E0040362</t>
  </si>
  <si>
    <t>HUDSON MANOR HEALTH CARE CTR</t>
  </si>
  <si>
    <t>HUDSON POINTE RIVERDALE CT NR &amp; REH, E0268242</t>
  </si>
  <si>
    <t>E0268242</t>
  </si>
  <si>
    <t>HUDSON POINTE RIVERDALE CT NR &amp; REH</t>
  </si>
  <si>
    <t>HUDSON VALLEY REHAB &amp; EXT CAR, E0267746</t>
  </si>
  <si>
    <t>E0267746</t>
  </si>
  <si>
    <t>HUDSON VALLEY REHAB &amp; EXT CAR</t>
  </si>
  <si>
    <t>HUDSONVIEW CARE &amp; REHAB SNF, E0180250</t>
  </si>
  <si>
    <t>E0180250</t>
  </si>
  <si>
    <t>HUDSONVIEW CARE &amp; REHAB SNF</t>
  </si>
  <si>
    <t>HUNTINGTON HILLS CTR H&amp;R ADHC, E0042100</t>
  </si>
  <si>
    <t>HUNTINGTON HILLS CTR H&amp;R ADHC</t>
  </si>
  <si>
    <t>HUNTINGTON LIVING CENTER, E0179269</t>
  </si>
  <si>
    <t>E0179269</t>
  </si>
  <si>
    <t>HUNTINGTON LIVING CENTER</t>
  </si>
  <si>
    <t>HUTTON NURSING HOME, E0267965</t>
  </si>
  <si>
    <t>E0267965</t>
  </si>
  <si>
    <t>HUTTON NURSING HOME</t>
  </si>
  <si>
    <t>HYANNIS SKILLED NR &amp; SPE CC H, E0211718</t>
  </si>
  <si>
    <t>E0211718</t>
  </si>
  <si>
    <t>HYANNIS SKILLED NR &amp; SPE CC H</t>
  </si>
  <si>
    <t>HYANNIS SKILLED NR SPE CC SNF, E0236330</t>
  </si>
  <si>
    <t>E0236330</t>
  </si>
  <si>
    <t>HYANNIS SKILLED NR SPE CC SNF</t>
  </si>
  <si>
    <t>HYDE PARK NURSING HOME, E0268066</t>
  </si>
  <si>
    <t>E0268066</t>
  </si>
  <si>
    <t>HYDE PARK NURSING HOME</t>
  </si>
  <si>
    <t>IDEAL SENIOR LIVING CTR SNF, E0180290</t>
  </si>
  <si>
    <t>E0180290</t>
  </si>
  <si>
    <t>IDEAL SENIOR LIVING CTR SNF</t>
  </si>
  <si>
    <t>INCARNATION CHILDRENS CENTER, E0092807</t>
  </si>
  <si>
    <t>E0092807</t>
  </si>
  <si>
    <t>INCARNATION CHILDRENS CENTER</t>
  </si>
  <si>
    <t>INDIAN RIVER REH &amp; NRS CTR, E0268235</t>
  </si>
  <si>
    <t>INDIAN RIVER REH &amp; NRS CTR</t>
  </si>
  <si>
    <t>IRA DAVENPORT MEM HOSP ADHC, E0158861</t>
  </si>
  <si>
    <t>E0158861</t>
  </si>
  <si>
    <t>IRA DAVENPORT MEM HOSP ADHC</t>
  </si>
  <si>
    <t>IROQUOIS NURSING HOME INC, E0162922</t>
  </si>
  <si>
    <t>E0162922</t>
  </si>
  <si>
    <t>IROQUOIS NURSING HOME INC</t>
  </si>
  <si>
    <t>ISABELLA GERIATRIC CTR INC, E0268107</t>
  </si>
  <si>
    <t>ISABELLA GERIATRIC CTR INC</t>
  </si>
  <si>
    <t>ISLAND NURSING &amp; REHAB CENTER, E0077270</t>
  </si>
  <si>
    <t>ISLAND NURSING &amp; REHAB CENTER</t>
  </si>
  <si>
    <t>JAMAICA HOSPITAL NURSING HOME, E0268194</t>
  </si>
  <si>
    <t>JAMES A EDDY MEM GERI CTR SNF, E0212457</t>
  </si>
  <si>
    <t>E0212457</t>
  </si>
  <si>
    <t>JAMES A EDDY MEM GERI CTR SNF</t>
  </si>
  <si>
    <t>JAMES G JOHNSTON MEM SNF, E0213312</t>
  </si>
  <si>
    <t>E0213312</t>
  </si>
  <si>
    <t>JAMES G JOHNSTON MEM SNF</t>
  </si>
  <si>
    <t>JAMES SQUARE HLTH &amp; REHAB CTR, E0263557</t>
  </si>
  <si>
    <t>E0263557</t>
  </si>
  <si>
    <t>JAMES SQUARE HLTH &amp; REHAB CTR</t>
  </si>
  <si>
    <t>JEANNE JUGAN RESIDENCE SNF, E0267998</t>
  </si>
  <si>
    <t>E0267998</t>
  </si>
  <si>
    <t>JEANNE JUGAN RESIDENCE SNF</t>
  </si>
  <si>
    <t>JEFFERSONS FERRY, E0071358</t>
  </si>
  <si>
    <t>JEFFERSONS FERRY</t>
  </si>
  <si>
    <t>JENNIE B RICHMOND CHAFFEE NUR, E0252003</t>
  </si>
  <si>
    <t>E0252003</t>
  </si>
  <si>
    <t>JENNIE B RICHMOND CHAFFEE NUR</t>
  </si>
  <si>
    <t>JEWISH HM OF CNTRL NY NON OCC, E0191174</t>
  </si>
  <si>
    <t>E0191174</t>
  </si>
  <si>
    <t>JEWISH HM OF CNTRL NY NON OCC</t>
  </si>
  <si>
    <t>JEWISH HOME &amp; HOSP BRONX DIV, E0267756</t>
  </si>
  <si>
    <t>JEWISH HOME &amp; HOSP BRONX DIV</t>
  </si>
  <si>
    <t>JEWISH HOME &amp; HOSP FOR AGED, E0267441</t>
  </si>
  <si>
    <t>E0267441</t>
  </si>
  <si>
    <t>JEWISH HOME &amp; HOSP FOR AGED</t>
  </si>
  <si>
    <t>JEWISH HOME INFIRMARY NON OCC, E0240871</t>
  </si>
  <si>
    <t>E0240871</t>
  </si>
  <si>
    <t>JEWISH HOME INFIRMARY NON OCC</t>
  </si>
  <si>
    <t>JOHN J FOLEY SKILLED NF ADHC, E0106520</t>
  </si>
  <si>
    <t>E0106520</t>
  </si>
  <si>
    <t>JOHN J FOLEY SKILLED NF ADHC</t>
  </si>
  <si>
    <t>JULIE BLAIR NRSG &amp; REHAB CNTR, E0330386</t>
  </si>
  <si>
    <t>E0330386</t>
  </si>
  <si>
    <t>JULIE BLAIR NRSG &amp; REHAB CNTR</t>
  </si>
  <si>
    <t>KAATERSKILL CARE SKILLED NRS &amp; REH, E0194816</t>
  </si>
  <si>
    <t>E0194816</t>
  </si>
  <si>
    <t>KAATERSKILL CARE SKILLED NRS &amp; REH</t>
  </si>
  <si>
    <t>KATERI RESIDENCE, E0234705</t>
  </si>
  <si>
    <t>KATERI RESIDENCE</t>
  </si>
  <si>
    <t>KATHERINE LUTHER RESIDENTIAL HLT CR, E0292294</t>
  </si>
  <si>
    <t>E0292294</t>
  </si>
  <si>
    <t>KATHERINE LUTHER RESIDENTIAL HLT CR</t>
  </si>
  <si>
    <t>KENDAL AT ITHACA, E0134090</t>
  </si>
  <si>
    <t>E0134090</t>
  </si>
  <si>
    <t>KENDAL AT ITHACA</t>
  </si>
  <si>
    <t>KENDAL ON HUDSON, E0026885</t>
  </si>
  <si>
    <t>E0026885</t>
  </si>
  <si>
    <t>KENDAL ON HUDSON</t>
  </si>
  <si>
    <t>KENT SPC CENTER SNF, E0155111</t>
  </si>
  <si>
    <t>E0155111</t>
  </si>
  <si>
    <t>KENT SPC CENTER SNF</t>
  </si>
  <si>
    <t>KESER NURSING &amp; REHAB CENTER, E0267667</t>
  </si>
  <si>
    <t>E0267667</t>
  </si>
  <si>
    <t>KESER NURSING &amp; REHAB CENTER</t>
  </si>
  <si>
    <t>KING STREET NURSING HOME, E0267809</t>
  </si>
  <si>
    <t>E0267809</t>
  </si>
  <si>
    <t>KING STREET NURSING HOME</t>
  </si>
  <si>
    <t>KINGS HARBOR MULTICARE CENTER, E0268065</t>
  </si>
  <si>
    <t>KINGS HARBOR MULTICARE CENTER</t>
  </si>
  <si>
    <t>KINGSBRIDGE HGHTS REHAB &amp; CC, E0268120</t>
  </si>
  <si>
    <t>KINGSWAY ARMS NURSING CTR SNF, E0252130</t>
  </si>
  <si>
    <t>E0252130</t>
  </si>
  <si>
    <t>KINGSWAY ARMS NURSING CTR SNF</t>
  </si>
  <si>
    <t>KINNEY NURSING HOME, E0242688</t>
  </si>
  <si>
    <t>E0242688</t>
  </si>
  <si>
    <t>KINNEY NURSING HOME</t>
  </si>
  <si>
    <t>KIRKHAVEN SNF, E0218014</t>
  </si>
  <si>
    <t>E0218014</t>
  </si>
  <si>
    <t>KIRKHAVEN SNF</t>
  </si>
  <si>
    <t>KOMANOFF CTR/GERIATRIC REHAB</t>
  </si>
  <si>
    <t>KRESGE RESIDENCE INC, E0142456</t>
  </si>
  <si>
    <t>E0142456</t>
  </si>
  <si>
    <t>KRESGE RESIDENCE INC</t>
  </si>
  <si>
    <t>LACONIA NURSING HOME INC, E0267959</t>
  </si>
  <si>
    <t>E0267959</t>
  </si>
  <si>
    <t>LACONIA NURSING HOME INC</t>
  </si>
  <si>
    <t>LAKE SHORE NURSING HOME   INC, E0252014</t>
  </si>
  <si>
    <t>E0252014</t>
  </si>
  <si>
    <t>LAKE SHORE NURSING HOME   INC</t>
  </si>
  <si>
    <t>LAKESIDE/BEIKIRCH CARE CNT IN, E0186167</t>
  </si>
  <si>
    <t>E0186167</t>
  </si>
  <si>
    <t>LAKESIDE/BEIKIRCH CARE CNT IN</t>
  </si>
  <si>
    <t>LAKEVIEW SENIOR CARE &amp; LV CTR, E0137271</t>
  </si>
  <si>
    <t>E0137271</t>
  </si>
  <si>
    <t>LAKEVIEW SENIOR CARE &amp; LV CTR</t>
  </si>
  <si>
    <t>LATTA ROAD NURSING HOME, E0268007</t>
  </si>
  <si>
    <t>E0268007</t>
  </si>
  <si>
    <t>LATTA ROAD NURSING HOME</t>
  </si>
  <si>
    <t>LAUREL LAKE CTR HLTH REHAB, E0101496</t>
  </si>
  <si>
    <t>E0101496</t>
  </si>
  <si>
    <t>LAUREL LAKE CTR HLTH REHAB</t>
  </si>
  <si>
    <t>LAWRENCE NURSING CC INC, E0268137</t>
  </si>
  <si>
    <t>LAWRENCE NURSING CC INC</t>
  </si>
  <si>
    <t>LEMBERG HOME GERIATRIC INST, E0267866</t>
  </si>
  <si>
    <t>E0267866</t>
  </si>
  <si>
    <t>LEMBERG HOME GERIATRIC INST</t>
  </si>
  <si>
    <t>LEROY VILLAGE GREEN RHCF INC, E0263562</t>
  </si>
  <si>
    <t>E0263562</t>
  </si>
  <si>
    <t>LEROY VILLAGE GREEN RHCF INC</t>
  </si>
  <si>
    <t>LEWIS COUNTY HOSP ECF, E0243163</t>
  </si>
  <si>
    <t>E0243163</t>
  </si>
  <si>
    <t>LEWIS COUNTY HOSP ECF</t>
  </si>
  <si>
    <t>LI STATE VETERANS HM ADHC, E0140505</t>
  </si>
  <si>
    <t>E0140505</t>
  </si>
  <si>
    <t>LI STATE VETERANS HM ADHC</t>
  </si>
  <si>
    <t>LIFE CARE CENTER SIERRA VIST, E0018063</t>
  </si>
  <si>
    <t>E0018063</t>
  </si>
  <si>
    <t>LIFE CARE CENTER SIERRA VIST</t>
  </si>
  <si>
    <t>LILY POND NURSING HOME, E0268201</t>
  </si>
  <si>
    <t>E0268201</t>
  </si>
  <si>
    <t>LILY POND NURSING HOME</t>
  </si>
  <si>
    <t>LINCOLN PARK CARE CENTER  SPC, E0038016</t>
  </si>
  <si>
    <t>E0038016</t>
  </si>
  <si>
    <t>LINCOLN PARK CARE CENTER  SPC</t>
  </si>
  <si>
    <t>LINCOLN PARK RENAISSANCE CC S, E0178205</t>
  </si>
  <si>
    <t>E0178205</t>
  </si>
  <si>
    <t>LINCOLN PARK RENAISSANCE CC S</t>
  </si>
  <si>
    <t>LITTLE FALLS HOSPITAL, E0267706</t>
  </si>
  <si>
    <t>E0267706</t>
  </si>
  <si>
    <t>LITTLE FALLS HOSPITAL</t>
  </si>
  <si>
    <t>LITTLE NECK NURSING HOME, E0322559</t>
  </si>
  <si>
    <t>LITTLE NECK NURSING HOME</t>
  </si>
  <si>
    <t>LIVING CENTER AT GENEVA NORTH, E0263625</t>
  </si>
  <si>
    <t>E0263625</t>
  </si>
  <si>
    <t>LIVING CENTER AT GENEVA NORTH</t>
  </si>
  <si>
    <t>LIVING CENTER AT GENEVA SOUTH, E0188782</t>
  </si>
  <si>
    <t>E0188782</t>
  </si>
  <si>
    <t>LIVING CENTER AT GENEVA SOUTH</t>
  </si>
  <si>
    <t>LIVINGSTON CNTY CAMPUS SNF, E0228447</t>
  </si>
  <si>
    <t>E0228447</t>
  </si>
  <si>
    <t>LIVINGSTON CNTY CAMPUS SNF</t>
  </si>
  <si>
    <t>LIVINGSTON COUNTY CTR NRS &amp; REHAB, E0263643</t>
  </si>
  <si>
    <t>E0263643</t>
  </si>
  <si>
    <t>LIVINGSTON COUNTY CTR NRS &amp; REHAB</t>
  </si>
  <si>
    <t>LIVINGSTON HILLS NRS &amp; REH CTR LLC, E0267747</t>
  </si>
  <si>
    <t>E0267747</t>
  </si>
  <si>
    <t>LIVINGSTON HILLS NRS &amp; REH CTR LLC</t>
  </si>
  <si>
    <t>LOEB CTR MONTEFIORE HOSP, E0267711</t>
  </si>
  <si>
    <t>E0267711</t>
  </si>
  <si>
    <t>LOEB CTR MONTEFIORE HOSP</t>
  </si>
  <si>
    <t>LONG ISLAND CARE CENTER INC, E0171825</t>
  </si>
  <si>
    <t>LONG ISLAND CARE CENTER INC</t>
  </si>
  <si>
    <t>LORETTO HEALTH &amp; REHAB CENTER, E0251263</t>
  </si>
  <si>
    <t>E0251263</t>
  </si>
  <si>
    <t>LORETTO HEALTH &amp; REHAB CENTER</t>
  </si>
  <si>
    <t>LORETTO OSWEGO HLTH &amp; REH CTR, E0267115</t>
  </si>
  <si>
    <t>E0267115</t>
  </si>
  <si>
    <t>LORETTO OSWEGO HLTH &amp; REH CTR</t>
  </si>
  <si>
    <t>LORETTO UTICA CENTER HCF, E0135923</t>
  </si>
  <si>
    <t>E0135923</t>
  </si>
  <si>
    <t>LORETTO UTICA CENTER HCF</t>
  </si>
  <si>
    <t>LOWELL HEALTH CARE CENTER SPC, E0162736</t>
  </si>
  <si>
    <t>E0162736</t>
  </si>
  <si>
    <t>LOWELL HEALTH CARE CENTER SPC</t>
  </si>
  <si>
    <t>LUTHERAN AUG CTR/EXT CRE REH LTHHCP, E0003322</t>
  </si>
  <si>
    <t>LUTHERAN AUG CTR/EXT CRE REH LTHHCP</t>
  </si>
  <si>
    <t>LUTHERAN CENTER POUGHKEEPS AD, E0080964</t>
  </si>
  <si>
    <t>E0080964</t>
  </si>
  <si>
    <t>LUTHERAN CENTER POUGHKEEPS AD</t>
  </si>
  <si>
    <t>LUTHERN RETIREMENT HOME, E0267651</t>
  </si>
  <si>
    <t>E0267651</t>
  </si>
  <si>
    <t>LUTHERN RETIREMENT HOME</t>
  </si>
  <si>
    <t>LYNBROOK RESTORATIVE THERAPY &amp; NURS, E0336088</t>
  </si>
  <si>
    <t>E0336088</t>
  </si>
  <si>
    <t>LYNBROOK RESTORATIVE THERAPY &amp; NURS</t>
  </si>
  <si>
    <t>MANHATTANVILLE HLTH CARE CTR, E0189712</t>
  </si>
  <si>
    <t>MANHATTANVILLE HLTH CARE CTR</t>
  </si>
  <si>
    <t>MANOR OAK SNF CHAUTAUQUA, E0252013</t>
  </si>
  <si>
    <t>E0252013</t>
  </si>
  <si>
    <t>MANOR OAK SNF CHAUTAUQUA</t>
  </si>
  <si>
    <t>MANOR OAK SNF ERIE, E0263563</t>
  </si>
  <si>
    <t>E0263563</t>
  </si>
  <si>
    <t>MANOR OAK SNF ERIE</t>
  </si>
  <si>
    <t>MANOR OAK SNF WARSAW, E0263583</t>
  </si>
  <si>
    <t>E0263583</t>
  </si>
  <si>
    <t>MANOR OAK SNF WARSAW</t>
  </si>
  <si>
    <t>MAPLEWOOD NURSING HOME, E0263634</t>
  </si>
  <si>
    <t>E0263634</t>
  </si>
  <si>
    <t>MAPLEWOOD NURSING HOME</t>
  </si>
  <si>
    <t>MARATHON HEALTHCARE CTR WATERBURY, E0267889</t>
  </si>
  <si>
    <t>E0267889</t>
  </si>
  <si>
    <t>MARATHON HEALTHCARE CTR WATERBURY</t>
  </si>
  <si>
    <t>MARCUS GARVEY NURSING HOME, E0267650</t>
  </si>
  <si>
    <t>E0267650</t>
  </si>
  <si>
    <t>MARCUS GARVEY NURSING HOME</t>
  </si>
  <si>
    <t>MARGARET TIETZ CENTER FOR NUR, E0268126</t>
  </si>
  <si>
    <t>E0268126</t>
  </si>
  <si>
    <t>MARGARET TIETZ CENTER FOR NUR</t>
  </si>
  <si>
    <t>MARIA REGINA RESIDENCE SNF, E0072391</t>
  </si>
  <si>
    <t>MARIA REGINA RESIDENCE SNF</t>
  </si>
  <si>
    <t>MARQUIS CARE CENTER, E0119972</t>
  </si>
  <si>
    <t>E0119972</t>
  </si>
  <si>
    <t>MARQUIS CARE CENTER</t>
  </si>
  <si>
    <t>MARRS NURSING HOME SNF, E0268152</t>
  </si>
  <si>
    <t>E0268152</t>
  </si>
  <si>
    <t>MARRS NURSING HOME SNF</t>
  </si>
  <si>
    <t>MARTIN LUTHER NURSING HOME IN, E0252086</t>
  </si>
  <si>
    <t>E0252086</t>
  </si>
  <si>
    <t>MARTIN LUTHER NURSING HOME IN</t>
  </si>
  <si>
    <t>MARY MANNING WALSH NURSING HO, E0267881</t>
  </si>
  <si>
    <t>MARY MANNING WALSH NURSING HO</t>
  </si>
  <si>
    <t>MASONIC CARE COMMINITY OF NEW YORK, E0267880</t>
  </si>
  <si>
    <t>E0267880</t>
  </si>
  <si>
    <t>MASONIC CARE COMMINITY OF NEW YORK</t>
  </si>
  <si>
    <t>MAYFAIR CARE CENTER INC, E0144195</t>
  </si>
  <si>
    <t>E0144195</t>
  </si>
  <si>
    <t>MAYFAIR CARE CENTER INC</t>
  </si>
  <si>
    <t>MAYFAIR CARE CENTER, E0268157</t>
  </si>
  <si>
    <t>E0268157</t>
  </si>
  <si>
    <t>MAYFAIR CARE CENTER</t>
  </si>
  <si>
    <t>MCAULEY RESIDENCE SNF, E0252002</t>
  </si>
  <si>
    <t>E0252002</t>
  </si>
  <si>
    <t>MCAULEY RESIDENCE SNF</t>
  </si>
  <si>
    <t>MEADOW PARK REH &amp; HLT CR CT, E0268177</t>
  </si>
  <si>
    <t>E0268177</t>
  </si>
  <si>
    <t>MEADOW PARK REH &amp; HLT CR CT</t>
  </si>
  <si>
    <t>MEADOW VIEW SENIOR LIVING CEN, E0243654</t>
  </si>
  <si>
    <t>E0243654</t>
  </si>
  <si>
    <t>MEADOW VIEW SENIOR LIVING CEN</t>
  </si>
  <si>
    <t>MEADOWBROOK CARE CENTER INC, E0132219</t>
  </si>
  <si>
    <t>E0132219</t>
  </si>
  <si>
    <t>MEADOWBROOK CARE CENTER INC</t>
  </si>
  <si>
    <t>MEADOWBROOK NURSING HOME, E0267751</t>
  </si>
  <si>
    <t>E0267751</t>
  </si>
  <si>
    <t>MEADOWBROOK NURSING HOME</t>
  </si>
  <si>
    <t>MEDFORD MULTICARE CTR LIVING, E0064338</t>
  </si>
  <si>
    <t>MEDFORD MULTICARE CTR LIVING</t>
  </si>
  <si>
    <t>MEDINA MEMORIAL HOSPITAL SNF, E0267695</t>
  </si>
  <si>
    <t>E0267695</t>
  </si>
  <si>
    <t>MEDINA MEMORIAL HOSPITAL SNF</t>
  </si>
  <si>
    <t>MEDIPLEX OF CENTRAL CT SNF, E0159516</t>
  </si>
  <si>
    <t>E0159516</t>
  </si>
  <si>
    <t>MEDIPLEX OF CENTRAL CT SNF</t>
  </si>
  <si>
    <t>MENORAH HOME &amp; HOSP AGED INF, E0228886</t>
  </si>
  <si>
    <t>MENORAH HOME &amp; HOSP AGED INF</t>
  </si>
  <si>
    <t>MENORAH HOME AND HOSPITAL FOR, E0267982</t>
  </si>
  <si>
    <t>MENORAH HOME AND HOSPITAL FOR</t>
  </si>
  <si>
    <t>MERCY HLTH REHAB NON OCCUPANT, E0236328</t>
  </si>
  <si>
    <t>E0236328</t>
  </si>
  <si>
    <t>MERCY HLTH REHAB NON OCCUPANT</t>
  </si>
  <si>
    <t>MERCY HOSP SNF, E0252000</t>
  </si>
  <si>
    <t>E0252000</t>
  </si>
  <si>
    <t>MERCY HOSP SNF</t>
  </si>
  <si>
    <t>MERCY OF NORTHERN NEW YORK, E0177293</t>
  </si>
  <si>
    <t>E0177293</t>
  </si>
  <si>
    <t>MERCY OF NORTHERN NEW YORK</t>
  </si>
  <si>
    <t>MERCYCARE NON OCC, E0180010</t>
  </si>
  <si>
    <t>E0180010</t>
  </si>
  <si>
    <t>MERCYCARE NON OCC</t>
  </si>
  <si>
    <t>METHODIST CHURCH HOME FOR THE, E0267754</t>
  </si>
  <si>
    <t>METHODIST CHURCH HOME FOR THE</t>
  </si>
  <si>
    <t>MICHAEL MALOTZ SKILLED NR PAV, E0082885</t>
  </si>
  <si>
    <t>MICHAEL MALOTZ SKILLED NR PAV</t>
  </si>
  <si>
    <t>MICHAUD RESIDENTIAL HEALTH SERVICES, E0252075</t>
  </si>
  <si>
    <t>E0252075</t>
  </si>
  <si>
    <t>MICHAUD RESIDENTIAL HEALTH SERVICES</t>
  </si>
  <si>
    <t>MIDDLETOWN PARK REHAB &amp; HLTH CR CTR, E0306738</t>
  </si>
  <si>
    <t>E0306738</t>
  </si>
  <si>
    <t>MIDDLETOWN PARK REHAB &amp; HLTH CR CTR</t>
  </si>
  <si>
    <t>MIDWAY NURSING HOME, E0268180</t>
  </si>
  <si>
    <t>MILLARD FILLMORE SKILLED NRS FAC, E0322397</t>
  </si>
  <si>
    <t>E0322397</t>
  </si>
  <si>
    <t>MILLARD FILLMORE SKILLED NRS FAC</t>
  </si>
  <si>
    <t>MILLS POND NURSING &amp; REHAB CTR, E0322331</t>
  </si>
  <si>
    <t>E0322331</t>
  </si>
  <si>
    <t>MILLS POND NURSING &amp; REHAB CTR</t>
  </si>
  <si>
    <t>MM EWING CONTINUING CR CTR AD, E0183759</t>
  </si>
  <si>
    <t>E0183759</t>
  </si>
  <si>
    <t>MM EWING CONTINUING CR CTR AD</t>
  </si>
  <si>
    <t>MOHAWK VALLEY HEALTH CARE CENTER, E0328400</t>
  </si>
  <si>
    <t>E0328400</t>
  </si>
  <si>
    <t>MOHAWK VALLEY HEALTH CARE CENTER</t>
  </si>
  <si>
    <t>MONROE COMMUNITY HOSP, E0264552</t>
  </si>
  <si>
    <t>E0264552</t>
  </si>
  <si>
    <t>MONROE COMMUNITY HOSP</t>
  </si>
  <si>
    <t>MONSIGNOR J H  FITZPATRICK PAV SNF, E0195441</t>
  </si>
  <si>
    <t>E0195441</t>
  </si>
  <si>
    <t>MONSIGNOR J H  FITZPATRICK PAV SNF</t>
  </si>
  <si>
    <t>MONTGOMERY NURSING HOME, E0310165</t>
  </si>
  <si>
    <t>E0310165</t>
  </si>
  <si>
    <t>MONTGOMERY NURSING HOME</t>
  </si>
  <si>
    <t>MORNINGSIDE HOUSE NURSING HOM, E0268112</t>
  </si>
  <si>
    <t>MORNINGSIDE HOUSE NURSING HOM</t>
  </si>
  <si>
    <t>MORRIS PARK NURSING HOME, E0267997</t>
  </si>
  <si>
    <t>E0267997</t>
  </si>
  <si>
    <t>MORRIS PARK NURSING HOME</t>
  </si>
  <si>
    <t>MOSHOLU PKWY NRS &amp; REH CTR, E0268161</t>
  </si>
  <si>
    <t>MOSHOLU PKWY NRS &amp; REH CTR</t>
  </si>
  <si>
    <t>MOUNT LORETTO NURSING HOME IN, E0267987</t>
  </si>
  <si>
    <t>E0267987</t>
  </si>
  <si>
    <t>MOUNT LORETTO NURSING HOME IN</t>
  </si>
  <si>
    <t>MOUNT VIEW NON OCCUPANT, E0234197</t>
  </si>
  <si>
    <t>E0234197</t>
  </si>
  <si>
    <t>MOUNT VIEW NON OCCUPANT</t>
  </si>
  <si>
    <t>MOUNTAIN VIEW CENTER, E0291080</t>
  </si>
  <si>
    <t>MOUNTAIN VIEW CENTER</t>
  </si>
  <si>
    <t>MOUNTAIN VIEW NRS &amp; REH CTR, E0267996</t>
  </si>
  <si>
    <t>MOUNTAIN VIEW NRS &amp; REH CTR</t>
  </si>
  <si>
    <t>MOUNTAINSIDE RESIDENTIAL CC, E0151790</t>
  </si>
  <si>
    <t>E0151790</t>
  </si>
  <si>
    <t>MOUNTAINSIDE RESIDENTIAL CC</t>
  </si>
  <si>
    <t>NASSAU EXTENDED CR FACILITY A, E0129674</t>
  </si>
  <si>
    <t>NASSAU EXTENDED CR FACILITY A</t>
  </si>
  <si>
    <t>NATHAN LITTAUER HSP NH RHCF, E0178608</t>
  </si>
  <si>
    <t>E0178608</t>
  </si>
  <si>
    <t>NATHAN LITTAUER HSP NH RHCF</t>
  </si>
  <si>
    <t>NATHAN MILLER CTR NURSING CAR, E0267856</t>
  </si>
  <si>
    <t>E0267856</t>
  </si>
  <si>
    <t>NATHAN MILLER CTR NURSING CAR</t>
  </si>
  <si>
    <t>NAZARETH NURSING HOME, E0251999</t>
  </si>
  <si>
    <t>E0251999</t>
  </si>
  <si>
    <t>NAZARETH NURSING HOME</t>
  </si>
  <si>
    <t>NESCONSET CENTER NURSING &amp; REHAB, E0285592</t>
  </si>
  <si>
    <t>E0285592</t>
  </si>
  <si>
    <t>NESCONSET CENTER NURSING &amp; REHAB</t>
  </si>
  <si>
    <t>NEURO-REH CTR @ MIDDLEBORO SPC, E0211576</t>
  </si>
  <si>
    <t>E0211576</t>
  </si>
  <si>
    <t>NEURO-REH CTR @ MIDDLEBORO SPC</t>
  </si>
  <si>
    <t>NEURO-REHAB CTR @ WORCESTER HLC, E0211711</t>
  </si>
  <si>
    <t>E0211711</t>
  </si>
  <si>
    <t>NEURO-REHAB CTR @ WORCESTER HLC</t>
  </si>
  <si>
    <t>NEW CARLTON REHAB NRS CTR SNF, E0060640</t>
  </si>
  <si>
    <t>E0060640</t>
  </si>
  <si>
    <t>NEW CARLTON REHAB NRS CTR SNF</t>
  </si>
  <si>
    <t>NEW EAST SIDE NURSING HOME, E0268092</t>
  </si>
  <si>
    <t>E0268092</t>
  </si>
  <si>
    <t>NEW EAST SIDE NURSING HOME</t>
  </si>
  <si>
    <t>NEW GLEN OAKS NURSING HM INC, E0268045</t>
  </si>
  <si>
    <t>E0268045</t>
  </si>
  <si>
    <t>NEW GLEN OAKS NURSING HM INC</t>
  </si>
  <si>
    <t>NEW GOUVERNEUR HOSP, E0264832</t>
  </si>
  <si>
    <t>NEW GOUVERNEUR HOSP</t>
  </si>
  <si>
    <t>NEW SURFSIDE NURSING HOME, E0268122</t>
  </si>
  <si>
    <t>NEW VANDERBILT REHAB &amp; CARE C, E0322171</t>
  </si>
  <si>
    <t>NEW YORK CENTER REH CARE SNF, E0072479</t>
  </si>
  <si>
    <t>E0072479</t>
  </si>
  <si>
    <t>NEW YORK CENTER REH CARE SNF</t>
  </si>
  <si>
    <t>NEW YORK UNITED HOSP MED CT S, E0219547</t>
  </si>
  <si>
    <t>E0219547</t>
  </si>
  <si>
    <t>NEW YORK UNITED HOSP MED CT S</t>
  </si>
  <si>
    <t>NEWARK MANOR NURSING HOME, E0263620</t>
  </si>
  <si>
    <t>E0263620</t>
  </si>
  <si>
    <t>NEWARK MANOR NURSING HOME</t>
  </si>
  <si>
    <t>NEWFANE HEALTH FACILITY, E0251983</t>
  </si>
  <si>
    <t>E0251983</t>
  </si>
  <si>
    <t>NEWFANE HEALTH FACILITY</t>
  </si>
  <si>
    <t>NEWFANE REHAB &amp; HCC CORP, E0120688</t>
  </si>
  <si>
    <t>E0120688</t>
  </si>
  <si>
    <t>NEWFANE REHAB &amp; HCC CORP</t>
  </si>
  <si>
    <t>NEWPORT NURSING &amp; REHAB CTENTER, E0184171</t>
  </si>
  <si>
    <t>E0184171</t>
  </si>
  <si>
    <t>NEWPORT NURSING &amp; REHAB CTENTER</t>
  </si>
  <si>
    <t>NIAGARA LUTHERAN HM &amp; REHAB C, E0251997</t>
  </si>
  <si>
    <t>E0251997</t>
  </si>
  <si>
    <t>NIAGARA LUTHERAN HM &amp; REHAB C</t>
  </si>
  <si>
    <t>NIAGARA REHAB &amp; NURSING CENTE, E0252023</t>
  </si>
  <si>
    <t>E0252023</t>
  </si>
  <si>
    <t>NIAGARA REHAB &amp; NURSING CENTE</t>
  </si>
  <si>
    <t>NO SHORE UNIV HSP STERN FAM CECR, E0187836</t>
  </si>
  <si>
    <t>E0187836</t>
  </si>
  <si>
    <t>NO SHORE UNIV HSP STERN FAM CECR</t>
  </si>
  <si>
    <t>NORLOCH MANOR RHCF, E0197723</t>
  </si>
  <si>
    <t>E0197723</t>
  </si>
  <si>
    <t>NORLOCH MANOR RHCF</t>
  </si>
  <si>
    <t>NORTH GATE HEALTH CARE FACILI, E0230847</t>
  </si>
  <si>
    <t>E0230847</t>
  </si>
  <si>
    <t>NORTH GATE HEALTH CARE FACILI</t>
  </si>
  <si>
    <t>NORTH PARK NURSING HOME INC, E0155191</t>
  </si>
  <si>
    <t>E0155191</t>
  </si>
  <si>
    <t>NORTH PARK NURSING HOME INC</t>
  </si>
  <si>
    <t>NORTH SHORE HEALTH CARE CENTE, E0159539</t>
  </si>
  <si>
    <t>E0159539</t>
  </si>
  <si>
    <t>NORTH SHORE HEALTH CARE CENTE</t>
  </si>
  <si>
    <t>NORTH SHORE HLTH CR CTR HLC, E0159533</t>
  </si>
  <si>
    <t>E0159533</t>
  </si>
  <si>
    <t>NORTH SHORE HLTH CR CTR HLC</t>
  </si>
  <si>
    <t>NORTH WESTCHESTER RES THER &amp; NRS CT, E0128934</t>
  </si>
  <si>
    <t>E0128934</t>
  </si>
  <si>
    <t>NORTH WESTCHESTER RES THER &amp; NRS CT</t>
  </si>
  <si>
    <t>NORTHEAST CTR FOR SPECIAL CR, E0107179</t>
  </si>
  <si>
    <t>E0107179</t>
  </si>
  <si>
    <t>NORTHEAST CTR FOR SPECIAL CR</t>
  </si>
  <si>
    <t>NORTHERN DUTCHESS RHCF INC, E0267710</t>
  </si>
  <si>
    <t>E0267710</t>
  </si>
  <si>
    <t>NORTHERN DUTCHESS RHCF INC</t>
  </si>
  <si>
    <t>NORTHERN MANHATTAN REH &amp; NRS, E0137125</t>
  </si>
  <si>
    <t>E0137125</t>
  </si>
  <si>
    <t>NORTHERN MANHATTAN REH &amp; NRS</t>
  </si>
  <si>
    <t>NORTHERN MANOR GERI CTR ADHC, E0121848</t>
  </si>
  <si>
    <t>E0121848</t>
  </si>
  <si>
    <t>NORTHERN MANOR GERI CTR ADHC</t>
  </si>
  <si>
    <t>NORTHERN METRO RHCF NON-OCC, E0189621</t>
  </si>
  <si>
    <t>E0189621</t>
  </si>
  <si>
    <t>NORTHERN METRO RHCF NON-OCC</t>
  </si>
  <si>
    <t>NORTHERN RIVERVIEW HCC INC, E0268241</t>
  </si>
  <si>
    <t>NORTHERN RIVERVIEW HCC INC</t>
  </si>
  <si>
    <t>NORTHWOODS REHAB &amp; ECF @  MORAVIA, E0206594</t>
  </si>
  <si>
    <t>E0206594</t>
  </si>
  <si>
    <t>NORTHWOODS REHAB &amp; ECF @  MORAVIA</t>
  </si>
  <si>
    <t>NORWEGIAN CHRISTIAN HM/HC, E0268237</t>
  </si>
  <si>
    <t>E0268237</t>
  </si>
  <si>
    <t>NORWEGIAN CHRISTIAN HM/HC</t>
  </si>
  <si>
    <t>NORWICH REHABILITATION &amp; NRS CT, E0317251</t>
  </si>
  <si>
    <t>E0317251</t>
  </si>
  <si>
    <t>NORWICH REHABILITATION &amp; NRS CT</t>
  </si>
  <si>
    <t>NOTTINGHAM RESIDENTIAL HCF, E0112081</t>
  </si>
  <si>
    <t>E0112081</t>
  </si>
  <si>
    <t>NOTTINGHAM RESIDENTIAL HCF</t>
  </si>
  <si>
    <t>NY CONGREGATIONAL NRS CTR INC, E0268151</t>
  </si>
  <si>
    <t>NY CONGREGATIONAL NRS CTR INC</t>
  </si>
  <si>
    <t>NYACK MANOR NH SNF, E0268018</t>
  </si>
  <si>
    <t>E0268018</t>
  </si>
  <si>
    <t>NYACK MANOR NH SNF</t>
  </si>
  <si>
    <t>NYS VERERANS HM/ST ALBANS NYC, E0154844</t>
  </si>
  <si>
    <t>E0154844</t>
  </si>
  <si>
    <t>NYS VERERANS HM/ST ALBANS NYC</t>
  </si>
  <si>
    <t>NYS VETERANS HOME AT MONTROSE, E0078994</t>
  </si>
  <si>
    <t>E0078994</t>
  </si>
  <si>
    <t>NYS VETERANS HOME AT MONTROSE</t>
  </si>
  <si>
    <t>NYS VETERANS HOME, E0252052</t>
  </si>
  <si>
    <t>E0252052</t>
  </si>
  <si>
    <t>NYS VETERANS HOME</t>
  </si>
  <si>
    <t>OAK HILL MANOR NURSING HOME, E0256529</t>
  </si>
  <si>
    <t>E0256529</t>
  </si>
  <si>
    <t>OAK HILL MANOR NURSING HOME</t>
  </si>
  <si>
    <t>OAK HOLLOW NURSING CENTER, E0268253</t>
  </si>
  <si>
    <t>OAK HOLLOW NURSING CENTER</t>
  </si>
  <si>
    <t>OAK HOLLOW NURSING CTR CORP, E0100507</t>
  </si>
  <si>
    <t>OAK HOLLOW NURSING CTR CORP</t>
  </si>
  <si>
    <t>OCEAN GARDENS NF INC, E0268227</t>
  </si>
  <si>
    <t>OCEAN PROMENADE NURSING CTR, E0268019</t>
  </si>
  <si>
    <t>OCEANSIDE CARE CENTER, E0268049</t>
  </si>
  <si>
    <t>OCEANSIDE CARE CENTER</t>
  </si>
  <si>
    <t>OCEANVIEW NRS &amp; REH CTR LLC, E0268041</t>
  </si>
  <si>
    <t>OCEANVIEW NRS &amp; REH CTR LLC</t>
  </si>
  <si>
    <t>ODD FELLOW &amp; REBEKAH RHCC, E0263559</t>
  </si>
  <si>
    <t>E0263559</t>
  </si>
  <si>
    <t>ODD FELLOW &amp; REBEKAH RHCC</t>
  </si>
  <si>
    <t>ONEIDA HEALTHCARE CENTER, E0267702</t>
  </si>
  <si>
    <t>E0267702</t>
  </si>
  <si>
    <t>ONEIDA HEALTHCARE CENTER</t>
  </si>
  <si>
    <t>ONEONTA NURSING &amp; REHAB CTR, E0330730</t>
  </si>
  <si>
    <t>E0330730</t>
  </si>
  <si>
    <t>ONEONTA NURSING &amp; REHAB CTR</t>
  </si>
  <si>
    <t>ONTARIO COUNTY HLTH FAC SNF, E0268181</t>
  </si>
  <si>
    <t>E0268181</t>
  </si>
  <si>
    <t>ONTARIO COUNTY HLTH FAC SNF</t>
  </si>
  <si>
    <t>ORCHARD MANOR INC SNF, E0263594</t>
  </si>
  <si>
    <t>E0263594</t>
  </si>
  <si>
    <t>ORCHARD MANOR INC SNF</t>
  </si>
  <si>
    <t>ORCHARD NURSING &amp; REHAB CTR, E0183094</t>
  </si>
  <si>
    <t>E0183094</t>
  </si>
  <si>
    <t>ORCHARD NURSING &amp; REHAB CTR</t>
  </si>
  <si>
    <t>ORZAC CTR EXT CARE &amp; REHAB, E0188543</t>
  </si>
  <si>
    <t>E0188543</t>
  </si>
  <si>
    <t>ORZAC CTR EXT CARE &amp; REHAB</t>
  </si>
  <si>
    <t>OTSEGO MANOR SNF, E0263555</t>
  </si>
  <si>
    <t>E0263555</t>
  </si>
  <si>
    <t>OTSEGO MANOR SNF</t>
  </si>
  <si>
    <t>OUR LADY OF CONSOLTATION GCC, E0267961</t>
  </si>
  <si>
    <t>E0267961</t>
  </si>
  <si>
    <t>OUR LADY OF CONSOLTATION GCC</t>
  </si>
  <si>
    <t>OUR LADY OF HOPE RES SNF, E0263858</t>
  </si>
  <si>
    <t>E0263858</t>
  </si>
  <si>
    <t>OUR LADY OF HOPE RES SNF</t>
  </si>
  <si>
    <t>OUR LADY OF MERCY LIFE CTR, E0158233</t>
  </si>
  <si>
    <t>E0158233</t>
  </si>
  <si>
    <t>OUR LADY OF MERCY LIFE CTR</t>
  </si>
  <si>
    <t>OUR LADY OF PEACE NRS CR RES, E0058577</t>
  </si>
  <si>
    <t>E0058577</t>
  </si>
  <si>
    <t>OUR LADY OF PEACE NRS CR RES</t>
  </si>
  <si>
    <t>OXFORD NURSING HOME INC, E0268113</t>
  </si>
  <si>
    <t>E0268113</t>
  </si>
  <si>
    <t>OXFORD NURSING HOME INC</t>
  </si>
  <si>
    <t>OZANAM HALL OF QUEENS NH, E0268125</t>
  </si>
  <si>
    <t>E0268125</t>
  </si>
  <si>
    <t>OZANAM HALL OF QUEENS NH</t>
  </si>
  <si>
    <t>PALATINE NURSING HOME SNF, E0267806</t>
  </si>
  <si>
    <t>E0267806</t>
  </si>
  <si>
    <t>PALATINE NURSING HOME SNF</t>
  </si>
  <si>
    <t>PALISADE NH CO INC SNF, E0268174</t>
  </si>
  <si>
    <t>PALISADE NH CO INC SNF</t>
  </si>
  <si>
    <t>PALISADE NURSING CTR RHCF, E0176900</t>
  </si>
  <si>
    <t>PALISADE NURSING CTR RHCF</t>
  </si>
  <si>
    <t>PALM GARDENS CENTER NRS &amp; REHAB, E0268136</t>
  </si>
  <si>
    <t>E0268136</t>
  </si>
  <si>
    <t>PALM GARDENS CENTER NRS &amp; REHAB</t>
  </si>
  <si>
    <t>PALM TREE CTR NRS &amp; REHAB, E0284474</t>
  </si>
  <si>
    <t>E0284474</t>
  </si>
  <si>
    <t>PALM TREE CTR NRS &amp; REHAB</t>
  </si>
  <si>
    <t>PARADIGM HEALTHCARE CTR NEW HAVEN, E0313837</t>
  </si>
  <si>
    <t>E0313837</t>
  </si>
  <si>
    <t>PARADIGM HEALTHCARE CTR NEW HAVEN</t>
  </si>
  <si>
    <t>PARK AVENUE EXTENDED CR FAC A, E0075218</t>
  </si>
  <si>
    <t>PARK AVENUE EXTENDED CR FAC A</t>
  </si>
  <si>
    <t>PARK GARDENS REH &amp; NRS CTR SN, E0267986</t>
  </si>
  <si>
    <t>E0267986</t>
  </si>
  <si>
    <t>PARK GARDENS REH &amp; NRS CTR SN</t>
  </si>
  <si>
    <t>PARK NURSING HOME RHCF, E0320768</t>
  </si>
  <si>
    <t>E0320768</t>
  </si>
  <si>
    <t>PARK NURSING HOME RHCF</t>
  </si>
  <si>
    <t>PARK RIDGE NURSING HOME, E0267645</t>
  </si>
  <si>
    <t>E0267645</t>
  </si>
  <si>
    <t>PARK RIDGE NURSING HOME</t>
  </si>
  <si>
    <t>PARK TERRACE CARE CTR SNF, E0267999</t>
  </si>
  <si>
    <t>PARK VIEW REHAB &amp; NRS CTR, E0075576</t>
  </si>
  <si>
    <t>E0075576</t>
  </si>
  <si>
    <t>PARK VIEW REHAB &amp; NRS CTR</t>
  </si>
  <si>
    <t>PARKER JEWISH INST HLTH CR RE, E0267757</t>
  </si>
  <si>
    <t>PARKER JEWISH INST HLTH CR RE</t>
  </si>
  <si>
    <t>PARKVIEW CARE &amp; REHABILITATION CTR, E0267860</t>
  </si>
  <si>
    <t>E0267860</t>
  </si>
  <si>
    <t>PARKVIEW CARE &amp; REHABILITATION CTR</t>
  </si>
  <si>
    <t>PATHWAYS NURSING &amp; REHAB CENTER, E0319630</t>
  </si>
  <si>
    <t>E0319630</t>
  </si>
  <si>
    <t>PATHWAYS NURSING &amp; REHAB CENTER</t>
  </si>
  <si>
    <t>PECONIC BAY SKILLED NURSING FACILIT, E0195774</t>
  </si>
  <si>
    <t>E0195774</t>
  </si>
  <si>
    <t>PECONIC BAY SKILLED NURSING FACILIT</t>
  </si>
  <si>
    <t>PECONIC LANDING SOUTHOLD SNF, E0059048</t>
  </si>
  <si>
    <t>E0059048</t>
  </si>
  <si>
    <t>PECONIC LANDING SOUTHOLD SNF</t>
  </si>
  <si>
    <t>PELHAM PKWY NRS CR &amp; REH CTR, E0268127</t>
  </si>
  <si>
    <t>PELHAM PKWY NRS CR &amp; REH CTR</t>
  </si>
  <si>
    <t>PENFIELD PLACE, E0207463</t>
  </si>
  <si>
    <t>E0207463</t>
  </si>
  <si>
    <t>PENFIELD PLACE</t>
  </si>
  <si>
    <t>PENINSULA GEN NURSING HOME, E0265858</t>
  </si>
  <si>
    <t>PENINSULA GEN NURSING HOME</t>
  </si>
  <si>
    <t>PENN YAN MANOR NRSG HOME INC, E0263618</t>
  </si>
  <si>
    <t>E0263618</t>
  </si>
  <si>
    <t>PENN YAN MANOR NRSG HOME INC</t>
  </si>
  <si>
    <t>PETITE FLEUR NURSING HOME SNF, E0162534</t>
  </si>
  <si>
    <t>E0162534</t>
  </si>
  <si>
    <t>PETITE FLEUR NURSING HOME SNF</t>
  </si>
  <si>
    <t>PINE HAVEN HOME SNF, E0252178</t>
  </si>
  <si>
    <t>E0252178</t>
  </si>
  <si>
    <t>PINE HAVEN HOME SNF</t>
  </si>
  <si>
    <t>PINE VALLEY CENTER REH &amp; NRS, E0287838</t>
  </si>
  <si>
    <t>E0287838</t>
  </si>
  <si>
    <t>PINE VALLEY CENTER REH &amp; NRS</t>
  </si>
  <si>
    <t>PINES HLTHCR &amp; REH CNT MACHIA, E0268191</t>
  </si>
  <si>
    <t>E0268191</t>
  </si>
  <si>
    <t>PINES HLTHCR &amp; REH CNT MACHIA</t>
  </si>
  <si>
    <t>PINES HLTHCR &amp; REH CNT OLEAN, E0268192</t>
  </si>
  <si>
    <t>E0268192</t>
  </si>
  <si>
    <t>PINES HLTHCR &amp; REH CNT OLEAN</t>
  </si>
  <si>
    <t>PLEASANT VALLEY, E0268162</t>
  </si>
  <si>
    <t>E0268162</t>
  </si>
  <si>
    <t>PLEASANT VALLEY</t>
  </si>
  <si>
    <t>PONTIAC NURSING HOME, E0268249</t>
  </si>
  <si>
    <t>E0268249</t>
  </si>
  <si>
    <t>PONTIAC NURSING HOME</t>
  </si>
  <si>
    <t>PORT CHESTER NUR &amp; REHAB CTR, E0268087</t>
  </si>
  <si>
    <t>E0268087</t>
  </si>
  <si>
    <t>PORT CHESTER NUR &amp; REHAB CTR</t>
  </si>
  <si>
    <t>PORT JEFFERSON HLTH CARE FAC, E0304012</t>
  </si>
  <si>
    <t>E0304012</t>
  </si>
  <si>
    <t>PORT JEFFERSON HLTH CARE FAC</t>
  </si>
  <si>
    <t>POTSDAM NURSING HOME SNF, E0251864</t>
  </si>
  <si>
    <t>E0251864</t>
  </si>
  <si>
    <t>POTSDAM NURSING HOME SNF</t>
  </si>
  <si>
    <t>POUGHKEEPISE CROSSINGS, E0267876</t>
  </si>
  <si>
    <t>E0267876</t>
  </si>
  <si>
    <t>POUGHKEEPISE CROSSINGS</t>
  </si>
  <si>
    <t>PRAXIS ALZHEIMERS FACILITY, E0190352</t>
  </si>
  <si>
    <t>E0190352</t>
  </si>
  <si>
    <t>PRAXIS ALZHEIMERS FACILITY</t>
  </si>
  <si>
    <t>PRESBYTERIAN HOME FOR CNY, E0267439</t>
  </si>
  <si>
    <t>E0267439</t>
  </si>
  <si>
    <t>PRESBYTERIAN HOME FOR CNY</t>
  </si>
  <si>
    <t>PROMENADE REHAB &amp; HLTH CR CNT, E0268198</t>
  </si>
  <si>
    <t>PROMENADE REHAB &amp; HLTH CR CNT</t>
  </si>
  <si>
    <t>PROSPECT NURSING HOME SNF, E0155953</t>
  </si>
  <si>
    <t>E0155953</t>
  </si>
  <si>
    <t>PROSPECT NURSING HOME SNF</t>
  </si>
  <si>
    <t>PROVIDENCE REST, E0268156</t>
  </si>
  <si>
    <t>PROVIDENCE REST</t>
  </si>
  <si>
    <t>PUTNAM  RIDGE, E0308550</t>
  </si>
  <si>
    <t>E0308550</t>
  </si>
  <si>
    <t>PUTNAM  RIDGE</t>
  </si>
  <si>
    <t>PUTNAM NURSING &amp; REHAB CTR, E0268250</t>
  </si>
  <si>
    <t>E0268250</t>
  </si>
  <si>
    <t>PUTNAM NURSING &amp; REHAB CTR</t>
  </si>
  <si>
    <t>QUEEN OF PEACE RESIDENCE, E0267956</t>
  </si>
  <si>
    <t>E0267956</t>
  </si>
  <si>
    <t>QUEEN OF PEACE RESIDENCE</t>
  </si>
  <si>
    <t>QUEENS BLVD EXTENDED CARE ADC, E0128955</t>
  </si>
  <si>
    <t>E0128955</t>
  </si>
  <si>
    <t>QUEENS BLVD EXTENDED CARE ADC</t>
  </si>
  <si>
    <t>QUEENS CTR REH &amp; RES HLTH CR, E0268111</t>
  </si>
  <si>
    <t>E0268111</t>
  </si>
  <si>
    <t>QUEENS CTR REH &amp; RES HLTH CR</t>
  </si>
  <si>
    <t>QUEENS NASSAU REH &amp; NRS CENTE, E0268060</t>
  </si>
  <si>
    <t>QUEENS NASSAU REH &amp; NRS CENTE</t>
  </si>
  <si>
    <t>RADIUS HEALTHCARE CENTER @ DANVER, E0226118</t>
  </si>
  <si>
    <t>E0226118</t>
  </si>
  <si>
    <t>RADIUS HEALTHCARE CENTER @ DANVER</t>
  </si>
  <si>
    <t>RAHWAY GERIATRICS CTR SNF, E0021583</t>
  </si>
  <si>
    <t>E0021583</t>
  </si>
  <si>
    <t>RAHWAY GERIATRICS CTR SNF</t>
  </si>
  <si>
    <t>RAMAPO MANOR CTR REH &amp; NRS, E0190574</t>
  </si>
  <si>
    <t>E0190574</t>
  </si>
  <si>
    <t>RAMAPO MANOR CTR REH &amp; NRS</t>
  </si>
  <si>
    <t>REBEKAH REH &amp; EXTENDED CARE CENTER, E0268155</t>
  </si>
  <si>
    <t>REBEKAH REH &amp; EXTENDED CARE CENTER</t>
  </si>
  <si>
    <t>REGAL HEIGHTS REH &amp; HLTH CR C, E0308996</t>
  </si>
  <si>
    <t>REGAL HEIGHTS REH &amp; HLTH CR C</t>
  </si>
  <si>
    <t>REGEIS CARE CENTER, E0267612</t>
  </si>
  <si>
    <t>E0267612</t>
  </si>
  <si>
    <t>REGEIS CARE CENTER</t>
  </si>
  <si>
    <t>REGENCY EXTENDED CARE CENTER, E0267865</t>
  </si>
  <si>
    <t>E0267865</t>
  </si>
  <si>
    <t>REGENCY EXTENDED CARE CENTER</t>
  </si>
  <si>
    <t>REGO PARK NURSING HOME, E0268246</t>
  </si>
  <si>
    <t>REHAB INSTITUTE OF NY @ FNHC, E0268124</t>
  </si>
  <si>
    <t>E0268124</t>
  </si>
  <si>
    <t>REHAB INSTITUTE OF NY @ FNHC</t>
  </si>
  <si>
    <t>RESORT NURSING HOME, E0268042</t>
  </si>
  <si>
    <t>RESURRECTION NH INC, E0252134</t>
  </si>
  <si>
    <t>E0252134</t>
  </si>
  <si>
    <t>RESURRECTION NH INC</t>
  </si>
  <si>
    <t>RIDGE VIEW MANOR, E0219549</t>
  </si>
  <si>
    <t>E0219549</t>
  </si>
  <si>
    <t>RIDGE VIEW MANOR</t>
  </si>
  <si>
    <t>RIVER HOSPITAL SNF, E0061052</t>
  </si>
  <si>
    <t>E0061052</t>
  </si>
  <si>
    <t>RIVER HOSPITAL SNF</t>
  </si>
  <si>
    <t>RIVER MANOR CARE CENTER, E0267836</t>
  </si>
  <si>
    <t>E0267836</t>
  </si>
  <si>
    <t>RIVER MANOR CARE CENTER</t>
  </si>
  <si>
    <t>RIVER RIDGE LIVING CENTER, E0268209</t>
  </si>
  <si>
    <t>RIVER RIDGE LIVING CENTER</t>
  </si>
  <si>
    <t>RIVER VALLEY CARE CENTER ADHC, E0050968</t>
  </si>
  <si>
    <t>E0050968</t>
  </si>
  <si>
    <t>RIVER VALLEY CARE CENTER ADHC</t>
  </si>
  <si>
    <t>RIVERDALE NURSING HOME, E0267960</t>
  </si>
  <si>
    <t>RIVERHEAD CARE CENTER, E0206752</t>
  </si>
  <si>
    <t>E0206752</t>
  </si>
  <si>
    <t>RIVERHEAD CARE CENTER</t>
  </si>
  <si>
    <t>RIVERVIEW MANOR HEALTH CARE C, E0263798</t>
  </si>
  <si>
    <t>E0263798</t>
  </si>
  <si>
    <t>RIVERVIEW MANOR HEALTH CARE C</t>
  </si>
  <si>
    <t>RIVINGTON HS/NICHOLAS A RANGO, E0144792</t>
  </si>
  <si>
    <t>RIVINGTON HS/NICHOLAS A RANGO</t>
  </si>
  <si>
    <t>ROBERT C GEER MEM HOSP    INC, E0267316</t>
  </si>
  <si>
    <t>E0267316</t>
  </si>
  <si>
    <t>ROBERT C GEER MEM HOSP    INC</t>
  </si>
  <si>
    <t>ROBINSON TERRACE NF, E0260066</t>
  </si>
  <si>
    <t>E0260066</t>
  </si>
  <si>
    <t>ROBINSON TERRACE NF</t>
  </si>
  <si>
    <t>ROCKAWAY CARE CENTER SNF, E0268141</t>
  </si>
  <si>
    <t>ROCKVILLE NURSING CENTER  INC, E0268129</t>
  </si>
  <si>
    <t>E0268129</t>
  </si>
  <si>
    <t>ROCKVILLE NURSING CENTER  INC</t>
  </si>
  <si>
    <t>ROCKVILLE RESIDENCE MANOR, E0268256</t>
  </si>
  <si>
    <t>E0268256</t>
  </si>
  <si>
    <t>ROCKVILLE RESIDENCE MANOR</t>
  </si>
  <si>
    <t>ROCKVILLE SKILLED NRS &amp; REH C, E0106571</t>
  </si>
  <si>
    <t>E0106571</t>
  </si>
  <si>
    <t>ROCKVILLE SKILLED NRS &amp; REH C</t>
  </si>
  <si>
    <t>ROME CENTER REHABILITATION &amp; HLT CR, E0330043</t>
  </si>
  <si>
    <t>E0330043</t>
  </si>
  <si>
    <t>ROME CENTER REHABILITATION &amp; HLT CR</t>
  </si>
  <si>
    <t>ROME MEMORIAL HOSP INC RHCF, E0252085</t>
  </si>
  <si>
    <t>E0252085</t>
  </si>
  <si>
    <t>ROME MEMORIAL HOSP INC RHCF</t>
  </si>
  <si>
    <t>ROME NURSING HOME, E0330387</t>
  </si>
  <si>
    <t>E0330387</t>
  </si>
  <si>
    <t>ROME NURSING HOME</t>
  </si>
  <si>
    <t>ROSA COPLON JEWISH HOME INF, E0258514</t>
  </si>
  <si>
    <t>E0258514</t>
  </si>
  <si>
    <t>ROSA COPLON JEWISH HOME INF</t>
  </si>
  <si>
    <t>ROSCOE COMMUNITY NH ADHC INC, E0153605</t>
  </si>
  <si>
    <t>E0153605</t>
  </si>
  <si>
    <t>ROSCOE COMMUNITY NH ADHC INC</t>
  </si>
  <si>
    <t>ROSEWOOD HEIGHTS HEALTH CENTE, E0263556</t>
  </si>
  <si>
    <t>E0263556</t>
  </si>
  <si>
    <t>ROSEWOOD HEIGHTS HEALTH CENTE</t>
  </si>
  <si>
    <t>ROSEWOOD REHABILITATION &amp; NRS CTR, E0319521</t>
  </si>
  <si>
    <t>E0319521</t>
  </si>
  <si>
    <t>ROSEWOOD REHABILITATION &amp; NRS CTR</t>
  </si>
  <si>
    <t>ROSS HEALTH CARE CENTER, E0134087</t>
  </si>
  <si>
    <t>E0134087</t>
  </si>
  <si>
    <t>ROSS HEALTH CARE CENTER</t>
  </si>
  <si>
    <t>RUBY WESTON MANOR, E0108963</t>
  </si>
  <si>
    <t>RUBY WESTON MANOR</t>
  </si>
  <si>
    <t>RUTLAND NURSING HOME INC   CO, E0265066</t>
  </si>
  <si>
    <t>E0265066</t>
  </si>
  <si>
    <t>RUTLAND NURSING HOME INC   CO</t>
  </si>
  <si>
    <t>SAINTS JOACHIM &amp; ANNE NRS &amp; REH CTR, E0177804</t>
  </si>
  <si>
    <t>SAINTS JOACHIM &amp; ANNE NRS &amp; REH CTR</t>
  </si>
  <si>
    <t>SALAMANCA NURSING HOME    INC, E0252018</t>
  </si>
  <si>
    <t>E0252018</t>
  </si>
  <si>
    <t>SALAMANCA NURSING HOME    INC</t>
  </si>
  <si>
    <t>SALEM HILLS REHAB &amp; NRS CTR, E0196574</t>
  </si>
  <si>
    <t>E0196574</t>
  </si>
  <si>
    <t>SALEM HILLS REHAB &amp; NRS CTR</t>
  </si>
  <si>
    <t>SAMARITAN KEEP NRSG HOME INC, E0268165</t>
  </si>
  <si>
    <t>E0268165</t>
  </si>
  <si>
    <t>SAMARITAN KEEP NRSG HOME INC</t>
  </si>
  <si>
    <t>SAN SIMEON SOUND CTR NRS &amp; RE, E0259593</t>
  </si>
  <si>
    <t>E0259593</t>
  </si>
  <si>
    <t>SAN SIMEON SOUND CTR NRS &amp; RE</t>
  </si>
  <si>
    <t>SANDS POINT CTR HLTH &amp; REHAB, E0196572</t>
  </si>
  <si>
    <t>SANDS POINT CTR HLTH &amp; REHAB</t>
  </si>
  <si>
    <t>SANS SOUCI REHAB &amp; NRS CTR, E0300004</t>
  </si>
  <si>
    <t>SARAH NEUMAN CTR HLTH &amp; REHAB, E0173283</t>
  </si>
  <si>
    <t>E0173283</t>
  </si>
  <si>
    <t>SARAH NEUMAN CTR HLTH &amp; REHAB</t>
  </si>
  <si>
    <t>SARATOGA CARE NURSING HOME, E0265458</t>
  </si>
  <si>
    <t>E0265458</t>
  </si>
  <si>
    <t>SARATOGA CARE NURSING HOME</t>
  </si>
  <si>
    <t>SARATOGA CNTY MAPLEWOOD MANOR, E0252138</t>
  </si>
  <si>
    <t>E0252138</t>
  </si>
  <si>
    <t>SARATOGA CNTY MAPLEWOOD MANOR</t>
  </si>
  <si>
    <t>SAYRE HEALTH CARE CENTER, E0327652</t>
  </si>
  <si>
    <t>E0327652</t>
  </si>
  <si>
    <t>SAYRE HEALTH CARE CENTER</t>
  </si>
  <si>
    <t>SCHERVIER NURSING CARE CENTER, E0267685</t>
  </si>
  <si>
    <t>SCHERVIER PAVILION SNF, E0141135</t>
  </si>
  <si>
    <t>E0141135</t>
  </si>
  <si>
    <t>SCHERVIER PAVILION SNF</t>
  </si>
  <si>
    <t>SCHNURMACHER CENTER REH &amp; NRS, E0190789</t>
  </si>
  <si>
    <t>E0190789</t>
  </si>
  <si>
    <t>SCHNURMACHER CENTER REH &amp; NRS</t>
  </si>
  <si>
    <t>SCHOELLKOPF HEALTH CENTER SNF, E0263558</t>
  </si>
  <si>
    <t>E0263558</t>
  </si>
  <si>
    <t>SCHOELLKOPF HEALTH CENTER SNF</t>
  </si>
  <si>
    <t>SCHOFIELD RESIDENCE, E0251988</t>
  </si>
  <si>
    <t>E0251988</t>
  </si>
  <si>
    <t>SCHOFIELD RESIDENCE</t>
  </si>
  <si>
    <t>SCHULMAN/SCHACHNE INST N&amp;REHA, E0267532</t>
  </si>
  <si>
    <t>SCHULMAN/SCHACHNE INST N&amp;REHA</t>
  </si>
  <si>
    <t>SCHUYLER HOSP LONG TERM   INC, E0263948</t>
  </si>
  <si>
    <t>E0263948</t>
  </si>
  <si>
    <t>SCHUYLER HOSP LONG TERM   INC</t>
  </si>
  <si>
    <t>SCHUYLER RIDGE RHCF ADHC, E0117697</t>
  </si>
  <si>
    <t>E0117697</t>
  </si>
  <si>
    <t>SCHUYLER RIDGE RHCF ADHC</t>
  </si>
  <si>
    <t>SEA VIEW HOSP REHAB CTR HOME, E0142820</t>
  </si>
  <si>
    <t>SEA VIEW HOSP REHAB CTR HOME</t>
  </si>
  <si>
    <t>SEA-CREST HEALTH CARE CENTER, E0268202</t>
  </si>
  <si>
    <t>SEA-CREST HEALTH CARE CENTER</t>
  </si>
  <si>
    <t>SENECA HEALTH CARE CENTER, E0251994</t>
  </si>
  <si>
    <t>E0251994</t>
  </si>
  <si>
    <t>SENECA HEALTH CARE CENTER</t>
  </si>
  <si>
    <t>SENECA HILL MANOR INC, E0108684</t>
  </si>
  <si>
    <t>E0108684</t>
  </si>
  <si>
    <t>SENECA HILL MANOR INC</t>
  </si>
  <si>
    <t>SENECA NURSING &amp; REHAB CTR LL, E0263624</t>
  </si>
  <si>
    <t>E0263624</t>
  </si>
  <si>
    <t>SENECA NURSING &amp; REHAB CTR LL</t>
  </si>
  <si>
    <t>SEPHARDIC SKILLED NRS &amp; REH C, E0267979</t>
  </si>
  <si>
    <t>SEPHARDIC SKILLED NRS &amp; REH C</t>
  </si>
  <si>
    <t>SHARON HEALTH CARE CENTER, E0335276</t>
  </si>
  <si>
    <t>E0335276</t>
  </si>
  <si>
    <t>SHARON HEALTH CARE CENTER</t>
  </si>
  <si>
    <t>SHEEPSHEAD NRS &amp; REH CTR ADHC, E0058569</t>
  </si>
  <si>
    <t>E0058569</t>
  </si>
  <si>
    <t>SHEEPSHEAD NRS &amp; REH CTR ADHC</t>
  </si>
  <si>
    <t>SHERIDAN MANOR, E0196575</t>
  </si>
  <si>
    <t>E0196575</t>
  </si>
  <si>
    <t>SHERIDAN MANOR</t>
  </si>
  <si>
    <t>SHORE VIEW NURSING HOME, E0268029</t>
  </si>
  <si>
    <t>SHOREFRONT JEWISH GERI CTR, E0268163</t>
  </si>
  <si>
    <t>SHOREFRONT JEWISH GERI CTR</t>
  </si>
  <si>
    <t>SILVER LAKE SPECIALIZED  REH &amp; CC, E0285569</t>
  </si>
  <si>
    <t>E0285569</t>
  </si>
  <si>
    <t>SILVER LAKE SPECIALIZED  REH &amp; CC</t>
  </si>
  <si>
    <t>SILVERCREST RHCF, E0178342</t>
  </si>
  <si>
    <t>SILVERCREST RHCF</t>
  </si>
  <si>
    <t>SKY VIEW REHAB &amp; HLTH CR CTR, E0268067</t>
  </si>
  <si>
    <t>E0268067</t>
  </si>
  <si>
    <t>SKY VIEW REHAB &amp; HLTH CR CTR</t>
  </si>
  <si>
    <t>SMITHTOWN CENTER REHAB &amp; NRS CARE, E0170359</t>
  </si>
  <si>
    <t>SMITHTOWN CENTER REHAB &amp; NRS CARE</t>
  </si>
  <si>
    <t>SOLDIERS &amp; SAILORS MEM SNF, E0263617</t>
  </si>
  <si>
    <t>E0263617</t>
  </si>
  <si>
    <t>SOLDIERS &amp; SAILORS MEM SNF</t>
  </si>
  <si>
    <t>SOMERS MANOR NURSING HOME INC, E0268205</t>
  </si>
  <si>
    <t>SOUTH SHORE HEALTHCARE, E0268182</t>
  </si>
  <si>
    <t>SOUTHAMPTON CARE CENTER, E0218900</t>
  </si>
  <si>
    <t>E0218900</t>
  </si>
  <si>
    <t>SOUTHAMPTON CARE CENTER</t>
  </si>
  <si>
    <t>SPLIT ROCK REH &amp; HLTH CAR CTR, E0268030</t>
  </si>
  <si>
    <t>E0268030</t>
  </si>
  <si>
    <t>SPLIT ROCK REH &amp; HLTH CAR CTR</t>
  </si>
  <si>
    <t>SPRAIN BROOK MANOR NH, E0268252</t>
  </si>
  <si>
    <t>SPRAIN BROOK MANOR NH</t>
  </si>
  <si>
    <t>SPRINGSIDE REHAB &amp; SKILLED CARE CTR, E0319300</t>
  </si>
  <si>
    <t>SPRINGSIDE REHAB &amp; SKILLED CARE CTR</t>
  </si>
  <si>
    <t>ST ANNS COMMUNITY, E0263795</t>
  </si>
  <si>
    <t>E0263795</t>
  </si>
  <si>
    <t>ST ANNS COMMUNITY</t>
  </si>
  <si>
    <t>ST ANNS HOME FOR AGED NON OCC, E0181245</t>
  </si>
  <si>
    <t>E0181245</t>
  </si>
  <si>
    <t>ST ANNS HOME FOR AGED NON OCC</t>
  </si>
  <si>
    <t>ST BARNABAS NURSING HOME, E0152360</t>
  </si>
  <si>
    <t>ST BARNABAS NURSING HOME</t>
  </si>
  <si>
    <t>ST CABRINI NURSING HOME, E0267743</t>
  </si>
  <si>
    <t>ST CABRINI NURSING HOME</t>
  </si>
  <si>
    <t>ST CAMILLUS RESID HCF SNF, E0252077</t>
  </si>
  <si>
    <t>E0252077</t>
  </si>
  <si>
    <t>ST CAMILLUS RESID HCF SNF</t>
  </si>
  <si>
    <t>ST CATHERINE LABOURE HCC SNF, E0264490</t>
  </si>
  <si>
    <t>E0264490</t>
  </si>
  <si>
    <t>ST CATHERINE LABOURE HCC SNF</t>
  </si>
  <si>
    <t>ST CATHERINE OF SIENA NRS HM, E0094047</t>
  </si>
  <si>
    <t>ST CATHERINE OF SIENA NRS HM</t>
  </si>
  <si>
    <t>ST ELIZABETH ANNS HC &amp; REHAB, E0154651</t>
  </si>
  <si>
    <t>ST ELIZABETH ANNS HC &amp; REHAB</t>
  </si>
  <si>
    <t>ST FRANCIS HM WILLIAMSVILLE, E0251992</t>
  </si>
  <si>
    <t>E0251992</t>
  </si>
  <si>
    <t>ST FRANCIS HM WILLIAMSVILLE</t>
  </si>
  <si>
    <t>ST FRANCIS OF BUFFALO, E0125570</t>
  </si>
  <si>
    <t>E0125570</t>
  </si>
  <si>
    <t>ST FRANCIS OF BUFFALO</t>
  </si>
  <si>
    <t>ST JAMES HEALTHCARE CENTER, E0267981</t>
  </si>
  <si>
    <t>E0267981</t>
  </si>
  <si>
    <t>ST JAMES HEALTHCARE CENTER</t>
  </si>
  <si>
    <t>ST JOHNLAND NURSING CTR INC, E0268153</t>
  </si>
  <si>
    <t>E0268153</t>
  </si>
  <si>
    <t>ST JOHNLAND NURSING CTR INC</t>
  </si>
  <si>
    <t>ST JOHNS HLTH CARE CORPORATIO, E0263629</t>
  </si>
  <si>
    <t>E0263629</t>
  </si>
  <si>
    <t>ST JOHNS HLTH CARE CORPORATIO</t>
  </si>
  <si>
    <t>ST JOHNSVILLE REH &amp; NRS CTR, E0186769</t>
  </si>
  <si>
    <t>E0186769</t>
  </si>
  <si>
    <t>ST JOHNSVILLE REH &amp; NRS CTR</t>
  </si>
  <si>
    <t>ST JOSEPH NRSG HM CO UTICA, E0252084</t>
  </si>
  <si>
    <t>ST JOSEPH NRSG HM CO UTICA</t>
  </si>
  <si>
    <t>ST JOSEPHS HOME, E0251973</t>
  </si>
  <si>
    <t>ST JOSEPHS HOME</t>
  </si>
  <si>
    <t>ST JOSEPHS HOSP SNF, E0263797</t>
  </si>
  <si>
    <t>ST JOSEPHS HOSP SNF</t>
  </si>
  <si>
    <t>ST JOSEPHS HSP NH OF YONKERS, E0267709</t>
  </si>
  <si>
    <t>ST JOSEPHS HSP NH OF YONKERS</t>
  </si>
  <si>
    <t>ST JOSEPHS MANOR, E0252017</t>
  </si>
  <si>
    <t>ST JOSEPHS MANOR</t>
  </si>
  <si>
    <t>ST JOSEPHS PLACE, E0192532</t>
  </si>
  <si>
    <t>ST JOSEPHS PLACE</t>
  </si>
  <si>
    <t>ST LUKE MANOR OF BATAVIA, E0263588</t>
  </si>
  <si>
    <t>E0263588</t>
  </si>
  <si>
    <t>ST LUKE MANOR OF BATAVIA</t>
  </si>
  <si>
    <t>ST LUKE RHCF SNF, E0268074</t>
  </si>
  <si>
    <t>E0268074</t>
  </si>
  <si>
    <t>ST LUKE RHCF SNF</t>
  </si>
  <si>
    <t>ST LUKES HOME RHCF INC, E0133835</t>
  </si>
  <si>
    <t>E0133835</t>
  </si>
  <si>
    <t>ST LUKES HOME RHCF INC</t>
  </si>
  <si>
    <t>ST LUKES HOSP/ALLEN CALDER RH, E0262140</t>
  </si>
  <si>
    <t>E0262140</t>
  </si>
  <si>
    <t>ST LUKES HOSP/ALLEN CALDER RH</t>
  </si>
  <si>
    <t>ST MARGARETS CENTER, E0267862</t>
  </si>
  <si>
    <t>ST MARGARETS CENTER</t>
  </si>
  <si>
    <t>ST MARYS CENTER, INC, E0163887</t>
  </si>
  <si>
    <t>E0163887</t>
  </si>
  <si>
    <t>ST MARYS CENTER, INC</t>
  </si>
  <si>
    <t>ST MARYS HOSPITAL FOR CHILDRE, E0268002</t>
  </si>
  <si>
    <t>E0268002</t>
  </si>
  <si>
    <t>ST MARYS HOSPITAL FOR CHILDRE</t>
  </si>
  <si>
    <t>ST MARYS MANOR, E0251982</t>
  </si>
  <si>
    <t>E0251982</t>
  </si>
  <si>
    <t>ST MARYS MANOR</t>
  </si>
  <si>
    <t>ST PATRICKS HOME, E0268154</t>
  </si>
  <si>
    <t>E0268154</t>
  </si>
  <si>
    <t>ST PATRICKS HOME</t>
  </si>
  <si>
    <t>ST PETERS NURSING &amp; REHAB CENTER, E0268086</t>
  </si>
  <si>
    <t>E0268086</t>
  </si>
  <si>
    <t>ST PETERS NURSING &amp; REHAB CENTER</t>
  </si>
  <si>
    <t>ST REGIS NURSING HOME INC, E0268266</t>
  </si>
  <si>
    <t>E0268266</t>
  </si>
  <si>
    <t>ST REGIS NURSING HOME INC</t>
  </si>
  <si>
    <t>ST TERESAS NURSING &amp; REH CENT, E0268025</t>
  </si>
  <si>
    <t>ST TERESAS NURSING &amp; REH CENT</t>
  </si>
  <si>
    <t>ST VINCENT DEPAUL RES ADHC, E0155353</t>
  </si>
  <si>
    <t>ST VINCENT DEPAUL RES ADHC</t>
  </si>
  <si>
    <t>STANTON NURSING &amp; REHAB CENTE, E0263182</t>
  </si>
  <si>
    <t>E0263182</t>
  </si>
  <si>
    <t>STANTON NURSING &amp; REHAB CENTE</t>
  </si>
  <si>
    <t>STATEN ISLAND CARE CENTER, E0267644</t>
  </si>
  <si>
    <t>E0267644</t>
  </si>
  <si>
    <t>STATEN ISLAND CARE CENTER</t>
  </si>
  <si>
    <t>STEUBEN COUNTY INFIRMARY, E0263622</t>
  </si>
  <si>
    <t>E0263622</t>
  </si>
  <si>
    <t>STEUBEN COUNTY INFIRMARY</t>
  </si>
  <si>
    <t>SUBACUTE CENTER OF BRISTOL LL, E0267897</t>
  </si>
  <si>
    <t>E0267897</t>
  </si>
  <si>
    <t>SUBACUTE CENTER OF BRISTOL LL</t>
  </si>
  <si>
    <t>SUFFOLK CENTER REHABILITATION &amp; NRS, E0268121</t>
  </si>
  <si>
    <t>E0268121</t>
  </si>
  <si>
    <t>SUFFOLK CENTER REHABILITATION &amp; NRS</t>
  </si>
  <si>
    <t>SUFFOLK RESTORATIVE THERAPY &amp; NURSI, E0323946</t>
  </si>
  <si>
    <t>E0323946</t>
  </si>
  <si>
    <t>SUFFOLK RESTORATIVE THERAPY &amp; NURSI</t>
  </si>
  <si>
    <t>SULLIVAN CNTY ADULT CC, E0268185</t>
  </si>
  <si>
    <t>SULLIVAN CNTY ADULT CC</t>
  </si>
  <si>
    <t>SUMMIT PARK NURSING CARE CTR, E0267700</t>
  </si>
  <si>
    <t>E0267700</t>
  </si>
  <si>
    <t>SUMMIT PARK NURSING CARE CTR</t>
  </si>
  <si>
    <t>SUNHARBOR MANOR           INC, E0268134</t>
  </si>
  <si>
    <t>SUNNYSIDE CARE CENTER LLC, E0252076</t>
  </si>
  <si>
    <t>E0252076</t>
  </si>
  <si>
    <t>SUNNYSIDE CARE CENTER LLC</t>
  </si>
  <si>
    <t>SUNREST HEALTH FACILITIES INC, E0268003</t>
  </si>
  <si>
    <t>E0268003</t>
  </si>
  <si>
    <t>SUNREST HEALTH FACILITIES INC</t>
  </si>
  <si>
    <t>SUNRISE MANOR CTR NRS &amp; REHAB, E0268234</t>
  </si>
  <si>
    <t>E0268234</t>
  </si>
  <si>
    <t>SUNRISE MANOR CTR NRS &amp; REHAB</t>
  </si>
  <si>
    <t>SUNRISE NURSING HOME INC, E0135883</t>
  </si>
  <si>
    <t>E0135883</t>
  </si>
  <si>
    <t>SUNRISE NURSING HOME INC</t>
  </si>
  <si>
    <t>SUNSET NURSING &amp; REHAB CTR SN, E0252083</t>
  </si>
  <si>
    <t>E0252083</t>
  </si>
  <si>
    <t>SUNSET NURSING &amp; REHAB CTR SN</t>
  </si>
  <si>
    <t>SUNSHINE CHILDRENS HOME &amp; REHAB CTR, E0298055</t>
  </si>
  <si>
    <t>E0298055</t>
  </si>
  <si>
    <t>SUNSHINE CHILDRENS HOME &amp; REHAB CTR</t>
  </si>
  <si>
    <t>SUSQUEHANNA NRS &amp; REHAB CENTER ADHC, E0218570</t>
  </si>
  <si>
    <t>E0218570</t>
  </si>
  <si>
    <t>SUSQUEHANNA NRS &amp; REHAB CENTER ADHC</t>
  </si>
  <si>
    <t>SUTTON PARK CNT NRS &amp; REHAB, E0295505</t>
  </si>
  <si>
    <t>E0295505</t>
  </si>
  <si>
    <t>SUTTON PARK CNT NRS &amp; REHAB</t>
  </si>
  <si>
    <t>SWEDEN VALLEY MANOR RHCF, E0207122</t>
  </si>
  <si>
    <t>E0207122</t>
  </si>
  <si>
    <t>SWEDEN VALLEY MANOR RHCF</t>
  </si>
  <si>
    <t>SWEET BROOK WILLIAMSTOWN REH &amp; NRS, E0315469</t>
  </si>
  <si>
    <t>E0315469</t>
  </si>
  <si>
    <t>SWEET BROOK WILLIAMSTOWN REH &amp; NRS</t>
  </si>
  <si>
    <t>SYLCOX HLTH CARE FACILITY, E0268017</t>
  </si>
  <si>
    <t>E0268017</t>
  </si>
  <si>
    <t>SYLCOX HLTH CARE FACILITY</t>
  </si>
  <si>
    <t>SYRACUSE HOME ASSOCIATION, E0255599</t>
  </si>
  <si>
    <t>E0255599</t>
  </si>
  <si>
    <t>SYRACUSE HOME ASSOCIATION</t>
  </si>
  <si>
    <t>TARRYTOWN HALL CARE CTR, E0175169</t>
  </si>
  <si>
    <t>E0175169</t>
  </si>
  <si>
    <t>TARRYTOWN HALL CARE CTR</t>
  </si>
  <si>
    <t>TAYLOR CARE CENTER AT WESTCHE, E0268088</t>
  </si>
  <si>
    <t>E0268088</t>
  </si>
  <si>
    <t>TAYLOR CARE CENTER AT WESTCHE</t>
  </si>
  <si>
    <t>TEANECK NURSING CENTER RHCF, E0176637</t>
  </si>
  <si>
    <t>E0176637</t>
  </si>
  <si>
    <t>TEANECK NURSING CENTER RHCF</t>
  </si>
  <si>
    <t>TEN BROECK COMMONS ADHC, E0110169</t>
  </si>
  <si>
    <t>E0110169</t>
  </si>
  <si>
    <t>TEN BROECK COMMONS ADHC</t>
  </si>
  <si>
    <t>TERENCE CARDINAL COOKE HCC, E0219916</t>
  </si>
  <si>
    <t>TERENCE CARDINAL COOKE HCC</t>
  </si>
  <si>
    <t>TERESIAN HOUSE NRSG HM CO INC, E0267872</t>
  </si>
  <si>
    <t>E0267872</t>
  </si>
  <si>
    <t>TERESIAN HOUSE NRSG HM CO INC</t>
  </si>
  <si>
    <t>TERRACE HEALTH CARE CENTER, E0268265</t>
  </si>
  <si>
    <t>E0268265</t>
  </si>
  <si>
    <t>TERRACE HEALTH CARE CENTER</t>
  </si>
  <si>
    <t>THE AMSTERDAM AT HARBORSIDE, E0320714</t>
  </si>
  <si>
    <t>THE AMSTERDAM AT HARBORSIDE</t>
  </si>
  <si>
    <t>THE FRIENDLY HOME, E0263630</t>
  </si>
  <si>
    <t>E0263630</t>
  </si>
  <si>
    <t>THE FRIENDLY HOME</t>
  </si>
  <si>
    <t>THE HIGHLANDS AT BRIGHTON, E0146573</t>
  </si>
  <si>
    <t>E0146573</t>
  </si>
  <si>
    <t>THE HIGHLANDS AT BRIGHTON</t>
  </si>
  <si>
    <t>THE HOSPITAL SNF, E0267696</t>
  </si>
  <si>
    <t>E0267696</t>
  </si>
  <si>
    <t>THE HOSPITAL SNF</t>
  </si>
  <si>
    <t>THE HURLBUT, E0268231</t>
  </si>
  <si>
    <t>E0268231</t>
  </si>
  <si>
    <t>THE HURLBUT</t>
  </si>
  <si>
    <t>THE ROBERT MAPPLETHORPE RTF A, E0152375</t>
  </si>
  <si>
    <t>E0152375</t>
  </si>
  <si>
    <t>THE ROBERT MAPPLETHORPE RTF A</t>
  </si>
  <si>
    <t>THE SHORE WINDS, E0263635</t>
  </si>
  <si>
    <t>E0263635</t>
  </si>
  <si>
    <t>THE SHORE WINDS</t>
  </si>
  <si>
    <t>THE SPRINGS NURSING &amp; REH CTR, E0263181</t>
  </si>
  <si>
    <t>THE SPRINGS NURSING &amp; REH CTR</t>
  </si>
  <si>
    <t>THE VILLAGES OF ORLEANS HLTH REH CT, E0268190</t>
  </si>
  <si>
    <t>E0268190</t>
  </si>
  <si>
    <t>THE VILLAGES OF ORLEANS HLTH REH CT</t>
  </si>
  <si>
    <t>THROGS NECK EXTENDED CARE FAC, E0154681</t>
  </si>
  <si>
    <t>THROGS NECK EXTENDED CARE FAC</t>
  </si>
  <si>
    <t>TIMBERLYN HGTHS NRS &amp; ALZHEIMERS CT, E0003509</t>
  </si>
  <si>
    <t>E0003509</t>
  </si>
  <si>
    <t>TIMBERLYN HGTHS NRS &amp; ALZHEIMERS CT</t>
  </si>
  <si>
    <t>TLC HLTH NETWORK LAKE SHORE S, E0241419</t>
  </si>
  <si>
    <t>E0241419</t>
  </si>
  <si>
    <t>TLC HLTH NETWORK LAKE SHORE S</t>
  </si>
  <si>
    <t>TOLSTOY FNDN REHAB &amp; NRS CENTER, E0268184</t>
  </si>
  <si>
    <t>E0268184</t>
  </si>
  <si>
    <t>TOLSTOY FNDN REHAB &amp; NRS CENTER</t>
  </si>
  <si>
    <t>TOWNHOUSE CENTER REHAB &amp; NURSING, E0129856</t>
  </si>
  <si>
    <t>TROY COMMUNITY HOSP RHCF, E0171615</t>
  </si>
  <si>
    <t>E0171615</t>
  </si>
  <si>
    <t>TROY COMMUNITY HOSP RHCF</t>
  </si>
  <si>
    <t>TWINBROOK MEDICAL CENTER SNF, E0210045</t>
  </si>
  <si>
    <t>E0210045</t>
  </si>
  <si>
    <t>TWINBROOK MEDICAL CENTER SNF</t>
  </si>
  <si>
    <t>UNION PLAZA CARE CENTER, E0129312</t>
  </si>
  <si>
    <t>E0129312</t>
  </si>
  <si>
    <t>UNION PLAZA CARE CENTER</t>
  </si>
  <si>
    <t>UNITED HEBREW GERI CTR SNF, E0268008</t>
  </si>
  <si>
    <t>UNITED HEBREW GERI CTR SNF</t>
  </si>
  <si>
    <t>UNITED HELPERS CANTON NH SNF, E0219250</t>
  </si>
  <si>
    <t>E0219250</t>
  </si>
  <si>
    <t>UNITED HELPERS CANTON NH SNF</t>
  </si>
  <si>
    <t>UNITED HELPERS CEDARS NH SNF, E0219251</t>
  </si>
  <si>
    <t>E0219251</t>
  </si>
  <si>
    <t>UNITED HELPERS CEDARS NH SNF</t>
  </si>
  <si>
    <t>UNITED HELPERS NH, E0251965</t>
  </si>
  <si>
    <t>E0251965</t>
  </si>
  <si>
    <t>UNITED HELPERS NH</t>
  </si>
  <si>
    <t>UNITED NURSING HOME FOR A, E0267989</t>
  </si>
  <si>
    <t>E0267989</t>
  </si>
  <si>
    <t>UNITED NURSING HOME FOR A</t>
  </si>
  <si>
    <t>UNITY LIVING CENTER, E0208694</t>
  </si>
  <si>
    <t>E0208694</t>
  </si>
  <si>
    <t>UNITY LIVING CENTER</t>
  </si>
  <si>
    <t>UNIVERSITY HGTS NRSG &amp; REHAB, E0262522</t>
  </si>
  <si>
    <t>E0262522</t>
  </si>
  <si>
    <t>UNIVERSITY HGTS NRSG &amp; REHAB</t>
  </si>
  <si>
    <t>UNIVERSITY NURSING HOME SNF, E0267882</t>
  </si>
  <si>
    <t>E0267882</t>
  </si>
  <si>
    <t>UNIVERSITY NURSING HOME SNF</t>
  </si>
  <si>
    <t>UTICA CROSSINGS, E0267883</t>
  </si>
  <si>
    <t>E0267883</t>
  </si>
  <si>
    <t>UTICA CROSSINGS</t>
  </si>
  <si>
    <t>VALLEY HLTH SVCS INC RHCF, E0217369</t>
  </si>
  <si>
    <t>E0217369</t>
  </si>
  <si>
    <t>VALLEY HLTH SVCS INC RHCF</t>
  </si>
  <si>
    <t>VALLEY VIEW CTR NRS CARE &amp;  REHAB, E0252186</t>
  </si>
  <si>
    <t>E0252186</t>
  </si>
  <si>
    <t>VALLEY VIEW CTR NRS CARE &amp;  REHAB</t>
  </si>
  <si>
    <t>VALLEY VIEW MANOR NRSG HM, E0261926</t>
  </si>
  <si>
    <t>E0261926</t>
  </si>
  <si>
    <t>VALLEY VIEW MANOR NRSG HM</t>
  </si>
  <si>
    <t>VAN DUYN HOME AND HOSPITAL, E0267684</t>
  </si>
  <si>
    <t>E0267684</t>
  </si>
  <si>
    <t>VAN DUYN HOME AND HOSPITAL</t>
  </si>
  <si>
    <t>VAN RENSSELAER MANOR SNF, E0252133</t>
  </si>
  <si>
    <t>E0252133</t>
  </si>
  <si>
    <t>VAN RENSSELAER MANOR SNF</t>
  </si>
  <si>
    <t>VERMONT VETERANS HOME RHCF, E0196446</t>
  </si>
  <si>
    <t>E0196446</t>
  </si>
  <si>
    <t>VERMONT VETERANS HOME RHCF</t>
  </si>
  <si>
    <t>VERRAZANO NURSING HOME, E0268233</t>
  </si>
  <si>
    <t>VERRAZANO NURSING HOME</t>
  </si>
  <si>
    <t>VESTAL REHABILITATION &amp; NURSING CTR, E0330370</t>
  </si>
  <si>
    <t>E0330370</t>
  </si>
  <si>
    <t>VESTAL REHABILITATION &amp; NURSING CTR</t>
  </si>
  <si>
    <t>VICTORIA HOME, E0268082</t>
  </si>
  <si>
    <t>VICTORIA HOME</t>
  </si>
  <si>
    <t>VICTORY LAKE NRSG CTR SNF, E0320656</t>
  </si>
  <si>
    <t>E0320656</t>
  </si>
  <si>
    <t>VICTORY LAKE NRSG CTR SNF</t>
  </si>
  <si>
    <t>VICTORY MEMORIAL HOSP SNF, E0180258</t>
  </si>
  <si>
    <t>E0180258</t>
  </si>
  <si>
    <t>VICTORY MEMORIAL HOSP SNF</t>
  </si>
  <si>
    <t>VILLAGE CENTER FOR CARE INC, E0267857</t>
  </si>
  <si>
    <t>VILLAGE CENTER FOR CARE INC</t>
  </si>
  <si>
    <t>VOORHEES PEDIATRIC FACILITY, E0193208</t>
  </si>
  <si>
    <t>E0193208</t>
  </si>
  <si>
    <t>VOORHEES PEDIATRIC FACILITY</t>
  </si>
  <si>
    <t>WANAQUE CONVALESCENT CTR SNF, E0194133</t>
  </si>
  <si>
    <t>E0194133</t>
  </si>
  <si>
    <t>WANAQUE CONVALESCENT CTR SNF</t>
  </si>
  <si>
    <t>WANAQUE NRSG HM-PEDI VENT, E0293708</t>
  </si>
  <si>
    <t>E0293708</t>
  </si>
  <si>
    <t>WANAQUE NRSG HM-PEDI VENT</t>
  </si>
  <si>
    <t>WARREN MANOR NH RHCF, E0214003</t>
  </si>
  <si>
    <t>E0214003</t>
  </si>
  <si>
    <t>WARREN MANOR NH RHCF</t>
  </si>
  <si>
    <t>WARTBURG LUTHERAN HM AGING, E0188552</t>
  </si>
  <si>
    <t>WARTBURG LUTHERAN HM AGING</t>
  </si>
  <si>
    <t>WARTBURG NH SNF BROOKLYN, E0303930</t>
  </si>
  <si>
    <t>E0303930</t>
  </si>
  <si>
    <t>WARTBURG NH SNF BROOKLYN</t>
  </si>
  <si>
    <t>WARTBURG NURSING HOME, E0197421</t>
  </si>
  <si>
    <t>WARTBURG NURSING HOME</t>
  </si>
  <si>
    <t>WATERFRONT HEALTH CARE CTR, E0265380</t>
  </si>
  <si>
    <t>E0265380</t>
  </si>
  <si>
    <t>WATERFRONT HEALTH CARE CTR</t>
  </si>
  <si>
    <t>WATERS OF SYRACUSE, E0124705</t>
  </si>
  <si>
    <t>E0124705</t>
  </si>
  <si>
    <t>WATERS OF SYRACUSE</t>
  </si>
  <si>
    <t>WATERVIEW HILLS REHAB &amp; NRS CTR, E0267683</t>
  </si>
  <si>
    <t>WATERVIEW HILLS REHAB &amp; NRS CTR</t>
  </si>
  <si>
    <t>WATERVIEW NURSING CC, E0268160</t>
  </si>
  <si>
    <t>WATERVIEW NURSING CC</t>
  </si>
  <si>
    <t>WAYNE COUNTY NURSING HOME, E0261361</t>
  </si>
  <si>
    <t>E0261361</t>
  </si>
  <si>
    <t>WAYNE COUNTY NURSING HOME</t>
  </si>
  <si>
    <t>WAYNE CTR FOR NURSING &amp; REHAB, E0268133</t>
  </si>
  <si>
    <t>WAYNE CTR FOR NURSING &amp; REHAB</t>
  </si>
  <si>
    <t>WAYNE HEALTH CARE, E0263619</t>
  </si>
  <si>
    <t>WAYNE HEALTH CARE</t>
  </si>
  <si>
    <t>WEDGEWOOD NURSING HOME, E0252080</t>
  </si>
  <si>
    <t>E0252080</t>
  </si>
  <si>
    <t>WEDGEWOOD NURSING HOME</t>
  </si>
  <si>
    <t>WELLS NURSING HOME INC SNF, E0259761</t>
  </si>
  <si>
    <t>WELLS NURSING HOME INC SNF</t>
  </si>
  <si>
    <t>WELLSVILLE MANOR CARE CENTER, E0224498</t>
  </si>
  <si>
    <t>E0224498</t>
  </si>
  <si>
    <t>WELLSVILLE MANOR CARE CENTER</t>
  </si>
  <si>
    <t>WESLEY GARDENS CORPORATION SN, E0262643</t>
  </si>
  <si>
    <t>E0262643</t>
  </si>
  <si>
    <t>WESLEY GARDENS CORPORATION SN</t>
  </si>
  <si>
    <t>WESLEY HEALTH CC INC SNF, E0267686</t>
  </si>
  <si>
    <t>E0267686</t>
  </si>
  <si>
    <t>WESLEY HEALTH CC INC SNF</t>
  </si>
  <si>
    <t>WEST LAWRENCE CARE CENTER, E0267816</t>
  </si>
  <si>
    <t>WEST LEDGE REHAB &amp; NURSING CTR, E0267317</t>
  </si>
  <si>
    <t>E0267317</t>
  </si>
  <si>
    <t>WEST LEDGE REHAB &amp; NURSING CTR</t>
  </si>
  <si>
    <t>WESTCHESTER CTR REHAB &amp; NURSI, E0268217</t>
  </si>
  <si>
    <t>WESTCHESTER CTR REHAB &amp; NURSI</t>
  </si>
  <si>
    <t>WESTCHESTER MEADOWS SNF, E0056911</t>
  </si>
  <si>
    <t>E0056911</t>
  </si>
  <si>
    <t>WESTCHESTER MEADOWS SNF</t>
  </si>
  <si>
    <t>WESTGATE NURSING HOME INC, E0263628</t>
  </si>
  <si>
    <t>E0263628</t>
  </si>
  <si>
    <t>WESTGATE NURSING HOME INC</t>
  </si>
  <si>
    <t>WESTHAMPTON CARE CTR, E0143827</t>
  </si>
  <si>
    <t>E0143827</t>
  </si>
  <si>
    <t>WESTHAMPTON CARE CTR</t>
  </si>
  <si>
    <t>WESTMOUNT HEALTH FACILITY, E0252139</t>
  </si>
  <si>
    <t>E0252139</t>
  </si>
  <si>
    <t>WESTMOUNT HEALTH FACILITY</t>
  </si>
  <si>
    <t>WHITE OAKS NURSING HOME, E0194130</t>
  </si>
  <si>
    <t>WHITE PLAIN CENTER NURSING CR, E0268000</t>
  </si>
  <si>
    <t>WHITE PLAIN CENTER NURSING CR</t>
  </si>
  <si>
    <t>WHITTIER REHAB &amp; SKILLED NRS CTR, E0163434</t>
  </si>
  <si>
    <t>E0163434</t>
  </si>
  <si>
    <t>WHITTIER REHAB &amp; SKILLED NRS CTR</t>
  </si>
  <si>
    <t>WILKINSON RESIDENTIAL HEALTH CARE F, E0297008</t>
  </si>
  <si>
    <t>E0297008</t>
  </si>
  <si>
    <t>WILKINSON RESIDENTIAL HEALTH CARE F</t>
  </si>
  <si>
    <t>WILLIAMSBRIDGE MANOR NH, E0267859</t>
  </si>
  <si>
    <t>E0267859</t>
  </si>
  <si>
    <t>WILLIAMSBRIDGE MANOR NH</t>
  </si>
  <si>
    <t>WILLIAMSVILLE SUBURBAN, E0233345</t>
  </si>
  <si>
    <t>E0233345</t>
  </si>
  <si>
    <t>WILLIAMSVILLE SUBURBAN</t>
  </si>
  <si>
    <t>WILLIAMSVILLE VIEW MANOR RHCF, E0252026</t>
  </si>
  <si>
    <t>E0252026</t>
  </si>
  <si>
    <t>WILLIAMSVILLE VIEW MANOR RHCF</t>
  </si>
  <si>
    <t>WILLOUGHBY REH &amp; HLTH CR CTR, E0083543</t>
  </si>
  <si>
    <t>E0083543</t>
  </si>
  <si>
    <t>WILLOUGHBY REH &amp; HLTH CR CTR</t>
  </si>
  <si>
    <t>WILLOW POINT NURSING HOME, E0268197</t>
  </si>
  <si>
    <t>E0268197</t>
  </si>
  <si>
    <t>WILLOW POINT NURSING HOME</t>
  </si>
  <si>
    <t>WILLOWOOD OF NORTH ADAMS SNF, E0205182</t>
  </si>
  <si>
    <t>E0205182</t>
  </si>
  <si>
    <t>WILLOWOOD OF NORTH ADAMS SNF</t>
  </si>
  <si>
    <t>WILLOWOOD OF WILLIAMSTOWN SPC, E0187856</t>
  </si>
  <si>
    <t>E0187856</t>
  </si>
  <si>
    <t>WILLOWOOD OF WILLIAMSTOWN SPC</t>
  </si>
  <si>
    <t>WINDSOR PARK NURSING HOME SNF, E0206705</t>
  </si>
  <si>
    <t>E0206705</t>
  </si>
  <si>
    <t>WINDSOR PARK NURSING HOME SNF</t>
  </si>
  <si>
    <t>WINGATE AT BEACON, E0085211</t>
  </si>
  <si>
    <t>E0085211</t>
  </si>
  <si>
    <t>WINGATE AT BEACON</t>
  </si>
  <si>
    <t>WINGATE AT DUTCHESS INC, E0138288</t>
  </si>
  <si>
    <t>E0138288</t>
  </si>
  <si>
    <t>WINGATE AT DUTCHESS INC</t>
  </si>
  <si>
    <t>WINGATE OF ULSTER, E0126110</t>
  </si>
  <si>
    <t>E0126110</t>
  </si>
  <si>
    <t>WINGATE OF ULSTER</t>
  </si>
  <si>
    <t>WNYS VETERANS HM AT BATAVIA, E0139286</t>
  </si>
  <si>
    <t>E0139286</t>
  </si>
  <si>
    <t>WNYS VETERANS HM AT BATAVIA</t>
  </si>
  <si>
    <t>WOODBURY NURSING HOME, E0268251</t>
  </si>
  <si>
    <t>E0268251</t>
  </si>
  <si>
    <t>WOODBURY NURSING HOME</t>
  </si>
  <si>
    <t>WOODCLIFF LAKE HEALTH &amp; REHAB CTR, E0251947</t>
  </si>
  <si>
    <t>E0251947</t>
  </si>
  <si>
    <t>WOODCLIFF LAKE HEALTH &amp; REHAB CTR</t>
  </si>
  <si>
    <t>WOODCREST NURSING HOME, E0268085</t>
  </si>
  <si>
    <t>E0268085</t>
  </si>
  <si>
    <t>WOODCREST NURSING HOME</t>
  </si>
  <si>
    <t>WOODHAVEN NURSING HOME LLC, E0268239</t>
  </si>
  <si>
    <t>E0268239</t>
  </si>
  <si>
    <t>WOODHAVEN NURSING HOME LLC</t>
  </si>
  <si>
    <t>WOODLAND POND AT NEW PALTZ, E0313513</t>
  </si>
  <si>
    <t>E0313513</t>
  </si>
  <si>
    <t>WOODLAND POND AT NEW PALTZ</t>
  </si>
  <si>
    <t>WOODMERE HEALTH CARE CENTER, E0267851</t>
  </si>
  <si>
    <t>E0267851</t>
  </si>
  <si>
    <t>WOODMERE HEALTH CARE CENTER</t>
  </si>
  <si>
    <t>WOODMERE HLTH REL FAC, E0267833</t>
  </si>
  <si>
    <t>E0267833</t>
  </si>
  <si>
    <t>WOODMERE HLTH REL FAC</t>
  </si>
  <si>
    <t>WOODMERE REHAB &amp; HCC INC, E0133039</t>
  </si>
  <si>
    <t>WOODMERE REHAB &amp; HCC INC</t>
  </si>
  <si>
    <t>WOODSIDE MANOR NURSING HOME, E0263627</t>
  </si>
  <si>
    <t>E0263627</t>
  </si>
  <si>
    <t>WOODSIDE MANOR NURSING HOME</t>
  </si>
  <si>
    <t>WORKMENS CIRCLE MULTICARE CNT, E0268001</t>
  </si>
  <si>
    <t>WORKMENS CIRCLE MULTICARE CNT</t>
  </si>
  <si>
    <t>WYOMING COUNTY COMM HOSP SNF, E0267703</t>
  </si>
  <si>
    <t>E0267703</t>
  </si>
  <si>
    <t>WYOMING COUNTY COMM HOSP SNF</t>
  </si>
  <si>
    <t>1b</t>
  </si>
  <si>
    <t xml:space="preserve">Provider Name, Billing ID Number </t>
  </si>
  <si>
    <t>KOMANOFF CTR/GERIATRIC REHAB - Long Beach Memorial NH, E0267712</t>
  </si>
  <si>
    <t>1b. Provider Name [automatically filled after choosing from drop down list in line 1a].</t>
  </si>
  <si>
    <t>NYS/Out of State</t>
  </si>
  <si>
    <t>Receiving From:</t>
  </si>
  <si>
    <t>Medicaid Patient ID #</t>
  </si>
  <si>
    <t>Billing Entity ID</t>
  </si>
  <si>
    <t>Sending To:</t>
  </si>
  <si>
    <t>Part 1</t>
  </si>
  <si>
    <t>Hurricane Sandy Reconciliation Survey</t>
  </si>
  <si>
    <t>Provider Type:</t>
  </si>
  <si>
    <t>H</t>
  </si>
  <si>
    <t>NH</t>
  </si>
  <si>
    <t>INSTRUCTIONS: For HURRICANE SANDY RECONCILIATION SURVEY</t>
  </si>
  <si>
    <t>DR Code</t>
  </si>
  <si>
    <t>N/A</t>
  </si>
  <si>
    <t>Rate Code</t>
  </si>
  <si>
    <t>Y</t>
  </si>
  <si>
    <t>N</t>
  </si>
  <si>
    <t>Current</t>
  </si>
  <si>
    <t>Part I:</t>
  </si>
  <si>
    <t>SPLIT ROCK REH &amp; HLTH CC ADHC, E0187867</t>
  </si>
  <si>
    <t>E0187867</t>
  </si>
  <si>
    <t>SPLIT ROCK REH &amp; HLTH CC ADHC</t>
  </si>
  <si>
    <t>ST CATHERINE OF SIENA MED CTR, E0093968</t>
  </si>
  <si>
    <t>E0093968</t>
  </si>
  <si>
    <t>ST CATHERINE OF SIENA MED CTR</t>
  </si>
  <si>
    <t>SOUTH NASSAU COMMUNITIES HSP, E0273885</t>
  </si>
  <si>
    <t>E0273885</t>
  </si>
  <si>
    <t>SOUTH NASSAU COMMUNITIES HSP</t>
  </si>
  <si>
    <t>NORTH SHORE UNIV HOSP AMB SVC, E0150346</t>
  </si>
  <si>
    <t>E0150346</t>
  </si>
  <si>
    <t>NORTH SHORE UNIV HOSP AMB SVC</t>
  </si>
  <si>
    <t>BROOKLYN HOSPITAL CENTER, E0274053</t>
  </si>
  <si>
    <t>E0274053</t>
  </si>
  <si>
    <t>BROOKLYN HOSPITAL CENTER</t>
  </si>
  <si>
    <t>BROOKDALE HSP MED CTR, E0274057</t>
  </si>
  <si>
    <t>E0274057</t>
  </si>
  <si>
    <t>BROOKDALE HSP MED CTR</t>
  </si>
  <si>
    <t>KINGSBROOK JEWISH MED CENTER, E0274048</t>
  </si>
  <si>
    <t>E0274048</t>
  </si>
  <si>
    <t>KINGSBROOK JEWISH MED CENTER</t>
  </si>
  <si>
    <t>FLUSHING HSP MED CNT, E0274033</t>
  </si>
  <si>
    <t>E0274033</t>
  </si>
  <si>
    <t>FLUSHING HSP MED CNT</t>
  </si>
  <si>
    <t>JAMAICA HOSPITAL MED CTR, E0274032</t>
  </si>
  <si>
    <t>E0274032</t>
  </si>
  <si>
    <t>JAMAICA HOSPITAL MED CTR</t>
  </si>
  <si>
    <t>NEW YORK METHODIST HOSP, E0274044</t>
  </si>
  <si>
    <t>E0274044</t>
  </si>
  <si>
    <t>NEW YORK METHODIST HOSP</t>
  </si>
  <si>
    <t>WYCKOFF HEIGHTS MEDICAL CENTER, E0029240</t>
  </si>
  <si>
    <t>E0029240</t>
  </si>
  <si>
    <t>WYCKOFF HEIGHTS MEDICAL CENTER</t>
  </si>
  <si>
    <t>WINTHROP-UNIVERSITY HOSPITAL, E0274000</t>
  </si>
  <si>
    <t>E0274000</t>
  </si>
  <si>
    <t>WINTHROP-UNIVERSITY HOSPITAL</t>
  </si>
  <si>
    <t>EASTERN LONG ISLAND HOSPITAL, E0271639</t>
  </si>
  <si>
    <t>E0271639</t>
  </si>
  <si>
    <t>EASTERN LONG ISLAND HOSPITAL</t>
  </si>
  <si>
    <t>MAIMONIDES MEDICAL CENTER, E0274050</t>
  </si>
  <si>
    <t>E0274050</t>
  </si>
  <si>
    <t>MAIMONIDES MEDICAL CENTER</t>
  </si>
  <si>
    <t>LONG BEACH MEDICAL CENTER, E0273886</t>
  </si>
  <si>
    <t>E0273886</t>
  </si>
  <si>
    <t>LONG BEACH MEDICAL CENTER</t>
  </si>
  <si>
    <t>MERCY MEDICAL CENTER, E0169359</t>
  </si>
  <si>
    <t>E0169359</t>
  </si>
  <si>
    <t>MERCY MEDICAL CENTER</t>
  </si>
  <si>
    <t>PECONIC BAY MED CTR, E0271640</t>
  </si>
  <si>
    <t>E0271640</t>
  </si>
  <si>
    <t>PECONIC BAY MED CTR</t>
  </si>
  <si>
    <t>ST JOHNS EPISCOPAL HOSP, E0226770</t>
  </si>
  <si>
    <t>E0226770</t>
  </si>
  <si>
    <t>ST JOHNS EPISCOPAL HOSP</t>
  </si>
  <si>
    <t>SOUTHSIDE HOSPITAL, E0272235</t>
  </si>
  <si>
    <t>E0272235</t>
  </si>
  <si>
    <t>SOUTHSIDE HOSPITAL</t>
  </si>
  <si>
    <t>SOUTHAMPTON HOSPITAL, E0271632</t>
  </si>
  <si>
    <t>E0271632</t>
  </si>
  <si>
    <t>SOUTHAMPTON HOSPITAL</t>
  </si>
  <si>
    <t>NEW YORK HOSP MED CTR QUEENS, E0274006</t>
  </si>
  <si>
    <t>E0274006</t>
  </si>
  <si>
    <t>NEW YORK HOSP MED CTR QUEENS</t>
  </si>
  <si>
    <t>LUTHERAN MEDICAL CENTER, E0174076</t>
  </si>
  <si>
    <t>E0174076</t>
  </si>
  <si>
    <t>LUTHERAN MEDICAL CENTER</t>
  </si>
  <si>
    <t>ST CHARLES HSP, E0271631</t>
  </si>
  <si>
    <t>E0271631</t>
  </si>
  <si>
    <t>ST CHARLES HSP</t>
  </si>
  <si>
    <t>GOOD SAMARITAN HOSP MED CTR, E0271638</t>
  </si>
  <si>
    <t>E0271638</t>
  </si>
  <si>
    <t>GOOD SAMARITAN HOSP MED CTR</t>
  </si>
  <si>
    <t>NY COMMUNITY HOSP OF BROOKLYN, E0274045</t>
  </si>
  <si>
    <t>E0274045</t>
  </si>
  <si>
    <t>NY COMMUNITY HOSP OF BROOKLYN</t>
  </si>
  <si>
    <t>ST FRANCIS HSP, E0274015</t>
  </si>
  <si>
    <t>E0274015</t>
  </si>
  <si>
    <t>ST FRANCIS HSP</t>
  </si>
  <si>
    <t>NORTH SHORE UN HSP FOREST HIL, E0274030</t>
  </si>
  <si>
    <t>E0274030</t>
  </si>
  <si>
    <t>NORTH SHORE UN HSP FOREST HIL</t>
  </si>
  <si>
    <t>RUTLAND NRSG HOME NON OCC, E0177700</t>
  </si>
  <si>
    <t>E0177700</t>
  </si>
  <si>
    <t>RUTLAND NRSG HOME NON OCC</t>
  </si>
  <si>
    <t>LONG ISLAND JEWISH MED CTR, E0274028</t>
  </si>
  <si>
    <t>E0274028</t>
  </si>
  <si>
    <t>LONG ISLAND JEWISH MED CTR</t>
  </si>
  <si>
    <t>CENTER FOR NSNG &amp; REHAB ADHC, E0197420</t>
  </si>
  <si>
    <t>E0197420</t>
  </si>
  <si>
    <t>CENTER FOR NSNG &amp; REHAB ADHC</t>
  </si>
  <si>
    <t>INTERFAITH MEDICAL CENTER, E0226276</t>
  </si>
  <si>
    <t>E0226276</t>
  </si>
  <si>
    <t>INTERFAITH MEDICAL CENTER</t>
  </si>
  <si>
    <t>STATEN ISLAND UNIV HOSP, E0274001</t>
  </si>
  <si>
    <t>E0274001</t>
  </si>
  <si>
    <t>STATEN ISLAND UNIV HOSP</t>
  </si>
  <si>
    <t>MJHS ADULT DAY HEALTH CENTER, E0317883</t>
  </si>
  <si>
    <t>E0317883</t>
  </si>
  <si>
    <t>MJHS ADULT DAY HEALTH CENTER</t>
  </si>
  <si>
    <t>UNIVERSITY HOSPITAL, E0263442</t>
  </si>
  <si>
    <t>E0263442</t>
  </si>
  <si>
    <t>UNIVERSITY HOSPITAL</t>
  </si>
  <si>
    <t>NASSAU UNIVERSITY MEDICAL CEN, E0103841</t>
  </si>
  <si>
    <t>E0103841</t>
  </si>
  <si>
    <t>NASSAU UNIVERSITY MEDICAL CEN</t>
  </si>
  <si>
    <t>JEWISH HM &amp; HOSP FOR AGED ADC, E0182705</t>
  </si>
  <si>
    <t>E0182705</t>
  </si>
  <si>
    <t>JEWISH HM &amp; HOSP FOR AGED ADC</t>
  </si>
  <si>
    <t>LENOX HILL HOSPITAL, E0274069</t>
  </si>
  <si>
    <t>E0274069</t>
  </si>
  <si>
    <t>LENOX HILL HOSPITAL</t>
  </si>
  <si>
    <t>MEMORIAL HSP CANCER ALLIED, E0274067</t>
  </si>
  <si>
    <t>E0274067</t>
  </si>
  <si>
    <t>MEMORIAL HSP CANCER ALLIED</t>
  </si>
  <si>
    <t>MOUNT SINAI HOSPITAL, E0274063</t>
  </si>
  <si>
    <t>E0274063</t>
  </si>
  <si>
    <t>MOUNT SINAI HOSPITAL</t>
  </si>
  <si>
    <t>WESTCHESTER SQUARE HOSPITAL, E0271759</t>
  </si>
  <si>
    <t>E0271759</t>
  </si>
  <si>
    <t>WESTCHESTER SQUARE HOSPITAL</t>
  </si>
  <si>
    <t>BETH ABRAHAM HLTH SRV NON OCC, E0220584</t>
  </si>
  <si>
    <t>E0220584</t>
  </si>
  <si>
    <t>BETH ABRAHAM HLTH SRV NON OCC</t>
  </si>
  <si>
    <t>LAWRENCE HOSPITAL, E0271661</t>
  </si>
  <si>
    <t>E0271661</t>
  </si>
  <si>
    <t>LAWRENCE HOSPITAL</t>
  </si>
  <si>
    <t>MONTEFIORE MEDICAL CTR   AI, E0175558</t>
  </si>
  <si>
    <t>E0175558</t>
  </si>
  <si>
    <t>MONTEFIORE MEDICAL CTR   AI</t>
  </si>
  <si>
    <t>NYACK HSP, E0274022</t>
  </si>
  <si>
    <t>E0274022</t>
  </si>
  <si>
    <t>NYACK HSP</t>
  </si>
  <si>
    <t>ST BARNABAS HOSPITAL, E0274074</t>
  </si>
  <si>
    <t>E0274074</t>
  </si>
  <si>
    <t>ST BARNABAS HOSPITAL</t>
  </si>
  <si>
    <t>ST JOHNS RIVERSIDE HOSPITAL, E0273884</t>
  </si>
  <si>
    <t>E0273884</t>
  </si>
  <si>
    <t>ST JOHNS RIVERSIDE HOSPITAL</t>
  </si>
  <si>
    <t>ST JOSEPHS HOSP, E0273098</t>
  </si>
  <si>
    <t>E0273098</t>
  </si>
  <si>
    <t>ST JOSEPHS HOSP</t>
  </si>
  <si>
    <t>CALVARY HOSPITAL INC, E0271758</t>
  </si>
  <si>
    <t>E0271758</t>
  </si>
  <si>
    <t>CALVARY HOSPITAL INC</t>
  </si>
  <si>
    <t>BRONX LEBANON HOSPITAL CENTER, E0251934</t>
  </si>
  <si>
    <t>E0251934</t>
  </si>
  <si>
    <t>BRONX LEBANON HOSPITAL CENTER</t>
  </si>
  <si>
    <t>BELLEVUE HOSPITAL CENTER, E0273835</t>
  </si>
  <si>
    <t>E0273835</t>
  </si>
  <si>
    <t>BELLEVUE HOSPITAL CENTER</t>
  </si>
  <si>
    <t>COLER BIRD S MEMORIAL HOSP, E0271803</t>
  </si>
  <si>
    <t>E0271803</t>
  </si>
  <si>
    <t>COLER BIRD S MEMORIAL HOSP</t>
  </si>
  <si>
    <t>CONEY ISLAND HOSPITAL, E0273832</t>
  </si>
  <si>
    <t>E0273832</t>
  </si>
  <si>
    <t>CONEY ISLAND HOSPITAL</t>
  </si>
  <si>
    <t>ELMHURST HOSPITAL CENTER, E0273831</t>
  </si>
  <si>
    <t>E0273831</t>
  </si>
  <si>
    <t>ELMHURST HOSPITAL CENTER</t>
  </si>
  <si>
    <t>GOLDWATER MEMORIAL HOSP, E0271804</t>
  </si>
  <si>
    <t>E0271804</t>
  </si>
  <si>
    <t>GOLDWATER MEMORIAL HOSP</t>
  </si>
  <si>
    <t>HARLEM HOSPITAL CENTER, E0273828</t>
  </si>
  <si>
    <t>E0273828</t>
  </si>
  <si>
    <t>HARLEM HOSPITAL CENTER</t>
  </si>
  <si>
    <t>JACOBI MEDICAL CENTER, E0273834</t>
  </si>
  <si>
    <t>E0273834</t>
  </si>
  <si>
    <t>JACOBI MEDICAL CENTER</t>
  </si>
  <si>
    <t>KINGS COUNTY HOSPITAL CENTER, E0273827</t>
  </si>
  <si>
    <t>E0273827</t>
  </si>
  <si>
    <t>KINGS COUNTY HOSPITAL CENTER</t>
  </si>
  <si>
    <t>LINCOLN MEDICAL/MENTAL HLTH, E0273826</t>
  </si>
  <si>
    <t>E0273826</t>
  </si>
  <si>
    <t>LINCOLN MEDICAL/MENTAL HLTH</t>
  </si>
  <si>
    <t>METROPOLITAN HOSPITAL CENTER, E0273825</t>
  </si>
  <si>
    <t>E0273825</t>
  </si>
  <si>
    <t>METROPOLITAN HOSPITAL CENTER</t>
  </si>
  <si>
    <t>NORTH CENTRAL BRONX, E0273821</t>
  </si>
  <si>
    <t>E0273821</t>
  </si>
  <si>
    <t>NORTH CENTRAL BRONX</t>
  </si>
  <si>
    <t>QUEENS HOSPITAL, E0273823</t>
  </si>
  <si>
    <t>E0273823</t>
  </si>
  <si>
    <t>QUEENS HOSPITAL</t>
  </si>
  <si>
    <t>WOODHULL MED &amp; MNTL HLTH CTR, E0229818</t>
  </si>
  <si>
    <t>E0229818</t>
  </si>
  <si>
    <t>WOODHULL MED &amp; MNTL HLTH CTR</t>
  </si>
  <si>
    <t>VILLAGE CENTER FOR CARE AADC, E0181259</t>
  </si>
  <si>
    <t>E0181259</t>
  </si>
  <si>
    <t>VILLAGE CENTER FOR CARE AADC</t>
  </si>
  <si>
    <t>ST LUKES ROOSEVELT HSP CTR, E0263685</t>
  </si>
  <si>
    <t>E0263685</t>
  </si>
  <si>
    <t>ST LUKES ROOSEVELT HSP CTR</t>
  </si>
  <si>
    <t>NYU DOWNTOWN HOSPITAL, E0031713</t>
  </si>
  <si>
    <t>E0031713</t>
  </si>
  <si>
    <t>NYU DOWNTOWN HOSPITAL</t>
  </si>
  <si>
    <t>SARAH NEUMAN CT HLTH REH ADHC, E0104256</t>
  </si>
  <si>
    <t>E0104256</t>
  </si>
  <si>
    <t>SARAH NEUMAN CT HLTH REH ADHC</t>
  </si>
  <si>
    <t>ISABELLA GERIATRIC CEN ADHC, E0090122</t>
  </si>
  <si>
    <t>E0090122</t>
  </si>
  <si>
    <t>ISABELLA GERIATRIC CEN ADHC</t>
  </si>
  <si>
    <t>NY HOSPITAL, E0274062</t>
  </si>
  <si>
    <t>E0274062</t>
  </si>
  <si>
    <t>NY HOSPITAL</t>
  </si>
  <si>
    <t>WESTCHESTER MED CTR, E0271650</t>
  </si>
  <si>
    <t>E0271650</t>
  </si>
  <si>
    <t>WESTCHESTER MED CTR</t>
  </si>
  <si>
    <t>NYU HOSPITALS CENTER, E0271757</t>
  </si>
  <si>
    <t>E0271757</t>
  </si>
  <si>
    <t>NYU HOSPITALS CENTER</t>
  </si>
  <si>
    <t>BAINBRIDGE NH &amp; REHAB ADHC, E0144304</t>
  </si>
  <si>
    <t>E0144304</t>
  </si>
  <si>
    <t>BAINBRIDGE NH &amp; REHAB ADHC</t>
  </si>
  <si>
    <t>N Y EYE AND EAR INFIRMARY, E0274066</t>
  </si>
  <si>
    <t>E0274066</t>
  </si>
  <si>
    <t>N Y EYE AND EAR INFIRMARY</t>
  </si>
  <si>
    <t>BETH ISRAEL MEDICAL CTR ACT, E0043328</t>
  </si>
  <si>
    <t>E0043328</t>
  </si>
  <si>
    <t>BETH ISRAEL MEDICAL CTR ACT</t>
  </si>
  <si>
    <t>UNIVERSITY HOSP OF BROOKLYN, E0274055</t>
  </si>
  <si>
    <t>E0274055</t>
  </si>
  <si>
    <t>UNIVERSITY HOSP OF BROOKLYN</t>
  </si>
  <si>
    <t>SCHULMAN &amp; SCHACHNE N&amp;R ADHC, E0046932</t>
  </si>
  <si>
    <t>E0046932</t>
  </si>
  <si>
    <t>SCHULMAN &amp; SCHACHNE N&amp;R ADHC</t>
  </si>
  <si>
    <t>KOMANOFF CTR/GERIATRIC REHAB, E0267712</t>
  </si>
  <si>
    <t>WARTBURG LUTH HM NON OCC, E0284682</t>
  </si>
  <si>
    <t>E0284682</t>
  </si>
  <si>
    <t>WARTBURG LUTH HM NON OCC</t>
  </si>
  <si>
    <t>RICHMOND CENTER REHAB &amp; SPEC HLTHCR, E0337610</t>
  </si>
  <si>
    <t>E0337610</t>
  </si>
  <si>
    <t>RICHMOND CENTER REHAB &amp; SPEC HLTHCR</t>
  </si>
  <si>
    <t>FOUR SEASONS NRS AND REH CTR ADHC, E0299654</t>
  </si>
  <si>
    <t>E0299654</t>
  </si>
  <si>
    <t>FOUR SEASONS NRS AND REH CTR ADHC</t>
  </si>
  <si>
    <t>FRANKLIN CENTER REH &amp; NR ADHC, E0055733</t>
  </si>
  <si>
    <t>E0055733</t>
  </si>
  <si>
    <t>FRANKLIN CENTER REH &amp; NR ADHC</t>
  </si>
  <si>
    <t>RICHMOND UNIVERSITY MED CTR, E0273606</t>
  </si>
  <si>
    <t>E0273606</t>
  </si>
  <si>
    <t>RICHMOND UNIVERSITY MED CTR</t>
  </si>
  <si>
    <t xml:space="preserve">5.  Billing Entity ID [automatically filled after choosing from drop down list in line 1a]. If this line doesn't fill out automatically, leave blank. </t>
  </si>
  <si>
    <t xml:space="preserve">Medicare Provider Number </t>
  </si>
  <si>
    <t>Please read instructions in order to properly fill out survey!</t>
  </si>
  <si>
    <t># of Days Serviced</t>
  </si>
  <si>
    <t>Discharge Case Payment Rate</t>
  </si>
  <si>
    <t>Acute Alternate Level of Care Per Diem</t>
  </si>
  <si>
    <t>Specialty Acute Care  Per Diem</t>
  </si>
  <si>
    <t>Specialty Acute Alternate Level of Care Per Diem</t>
  </si>
  <si>
    <t xml:space="preserve"> Psychiatric Exempt Unit Per Diem</t>
  </si>
  <si>
    <t>Psychiatric Exempt Unit Alternate Level of Care Per Diem</t>
  </si>
  <si>
    <t>Chemical Dependency</t>
  </si>
  <si>
    <t>Chemical Dependency Alternate Level of Care Per Diem</t>
  </si>
  <si>
    <t>Medical Rehabilitation Exempt Unit Per Diem</t>
  </si>
  <si>
    <t>Medical Rehabilitation Alternate Level of Care Per Diem</t>
  </si>
  <si>
    <t>Medically Managed Detox Exempt Unit Per Diem</t>
  </si>
  <si>
    <t>Medically Supervised Detox Exempt Unit Per Diem</t>
  </si>
  <si>
    <t>Medically Supervised w/ 1 Observed Day</t>
  </si>
  <si>
    <t>Medically Supervised w/ 2 Observed Days</t>
  </si>
  <si>
    <t>2954 or 2955</t>
  </si>
  <si>
    <t>2957 &amp; 2993</t>
  </si>
  <si>
    <t>2947/2948/2949/2959</t>
  </si>
  <si>
    <t>2962/2963</t>
  </si>
  <si>
    <t>2996/2997/3118/3119</t>
  </si>
  <si>
    <t>2853/2948</t>
  </si>
  <si>
    <t>2970/971</t>
  </si>
  <si>
    <t>2950/2951</t>
  </si>
  <si>
    <t>Patient Still at transferred of received Location</t>
  </si>
  <si>
    <t>Were these services reimbursed by Medicaid?</t>
  </si>
  <si>
    <r>
      <t xml:space="preserve">3b. Enter NYS Operating Certificate Number. This should be a </t>
    </r>
    <r>
      <rPr>
        <b/>
        <sz val="11"/>
        <color theme="1"/>
        <rFont val="Calibri"/>
        <family val="2"/>
        <scheme val="minor"/>
      </rPr>
      <t xml:space="preserve">7 digit number with </t>
    </r>
    <r>
      <rPr>
        <b/>
        <u/>
        <sz val="11"/>
        <color theme="1"/>
        <rFont val="Calibri"/>
        <family val="2"/>
        <scheme val="minor"/>
      </rPr>
      <t>no letter extension</t>
    </r>
    <r>
      <rPr>
        <b/>
        <i/>
        <sz val="11"/>
        <color theme="1"/>
        <rFont val="Calibri"/>
        <family val="2"/>
        <scheme val="minor"/>
      </rPr>
      <t>.</t>
    </r>
  </si>
  <si>
    <r>
      <t xml:space="preserve">4. Enter NYS MMIS Provider Number. The MMIS Billing Provider Identification Number is a unique number assigned to each provider enrolled to provide services to recipients of the Medicaid program.  This number is the primary method of identifying a provider </t>
    </r>
    <r>
      <rPr>
        <b/>
        <i/>
        <u/>
        <sz val="11"/>
        <color theme="1"/>
        <rFont val="Calibri"/>
        <family val="2"/>
        <scheme val="minor"/>
      </rPr>
      <t>(The MMIS number is very crucial in order to properly reimburse you). **USE MMIS NUMBER THAT WOULD HAVE BEEN USED TO BILL PATIENTS UNDER**</t>
    </r>
  </si>
  <si>
    <r>
      <t>Were You Paid a Transfer Payment OR Full DRG Payment</t>
    </r>
    <r>
      <rPr>
        <b/>
        <sz val="10"/>
        <color theme="1"/>
        <rFont val="Calibri"/>
        <family val="2"/>
        <scheme val="minor"/>
      </rPr>
      <t xml:space="preserve">? </t>
    </r>
  </si>
  <si>
    <t>Transfer Payment</t>
  </si>
  <si>
    <t>Full DRG Payment</t>
  </si>
  <si>
    <t>free standing Nursing Home NON-MEDICARE</t>
  </si>
  <si>
    <t>Free standing Nursing Home MEDICARE</t>
  </si>
  <si>
    <t>free standing Nursing home AIDS, NON-MEDICARE</t>
  </si>
  <si>
    <t>free standing Nursing home AIDS, MEDICARE</t>
  </si>
  <si>
    <t>free standing HEAD INJURY, NON-MEDICARE</t>
  </si>
  <si>
    <t>free standing HEAD INJURY, MEDICARE</t>
  </si>
  <si>
    <t>free standing VENTILATOR DEPENDENT, NON-MEDICARE</t>
  </si>
  <si>
    <t>free standing VENTILATOR DEPENDENT,MEDICARE</t>
  </si>
  <si>
    <t>Hospital based NON-MEDICARE</t>
  </si>
  <si>
    <t>Hospital based MEDICARE</t>
  </si>
  <si>
    <t>Hospital based PEDIATRIC, NON-MEDICARE</t>
  </si>
  <si>
    <t>Hospital based PEDIATRIC, MEDICARE</t>
  </si>
  <si>
    <t>Hospital Based AIDS, NON-MEDICARE</t>
  </si>
  <si>
    <t>Hospital Based AIDS, MEDICARE</t>
  </si>
  <si>
    <t>Hospital based HEAD INJURY, NON-MEDICARE</t>
  </si>
  <si>
    <t>Hospital based HEAD INJURY, MEDICARE</t>
  </si>
  <si>
    <t>Hospital based VENTILATOR DEPENDENT, NON-MEDICARE</t>
  </si>
  <si>
    <t>Hospital based VENTILATOR DEPENDENT, MEDICARE</t>
  </si>
  <si>
    <t>NURSING FACIL MCARE PART D COVERAGE (FS) (HB)</t>
  </si>
  <si>
    <t>NURSING FACIL MCARE PARTS B &amp; D COVERAGE (FS) (HB)</t>
  </si>
  <si>
    <t>Nursing Facil PEDIATRIC MCARE PT D (HB)(FS)</t>
  </si>
  <si>
    <t>Nursing Facil PEDIATRIC MCARE PT B&amp;D (HB)(FS)</t>
  </si>
  <si>
    <t>Nursing facil AIDS MCARE PT D (HB)(FS)</t>
  </si>
  <si>
    <t>Nursing Facil AIDS MCARE PT B&amp;D (HB)(FS)</t>
  </si>
  <si>
    <t>Nursing Facil HEAD INJURY MCARE PT D (HS)(FB)</t>
  </si>
  <si>
    <t>Nursing Facil HEAD INJURY MCARE PT B&amp;D (HB)(FS)</t>
  </si>
  <si>
    <t>Nursing Facil VENTILATOR DEPENDENT MCARE PT D (HB)(FS)</t>
  </si>
  <si>
    <t>Nursing Facil VENTILATOR DEPENDENT MCARE PT B&amp;D(HB)(FS)</t>
  </si>
  <si>
    <t>Nursing Facil NEURO BEHAVIORAL MCARE PT D (HB)(FS)</t>
  </si>
  <si>
    <t>Nursing facil NEURO BEHAVIORAL MCARE PT B&amp;D (HB)(FS)</t>
  </si>
  <si>
    <t>NH Based ADHC - AIDS</t>
  </si>
  <si>
    <t>NH BASED ADHC - Hosp.-Based</t>
  </si>
  <si>
    <t>NH BASED ADHC - Non-Hosp.-Based</t>
  </si>
  <si>
    <t>Rate Code Descriptions</t>
  </si>
  <si>
    <t>Hospital Based/Free standing NEURO-BEHAVIORAL, MEDICARE</t>
  </si>
  <si>
    <t>Hospital Based/free standing NEURO-BEHAVIORAL, NON-MEDICARE</t>
  </si>
  <si>
    <t>free standing Nursing home PEDIATRIC,  MEDICARE/NON-MEDICARE</t>
  </si>
  <si>
    <t>SUNHARBOR MANOR  INC</t>
  </si>
  <si>
    <r>
      <t xml:space="preserve">           We have included all Nursing Homes and Hospitals in the list, however if you do not find your facility listed, please send an email to </t>
    </r>
    <r>
      <rPr>
        <i/>
        <u/>
        <sz val="11"/>
        <color indexed="8"/>
        <rFont val="Arial"/>
        <family val="2"/>
      </rPr>
      <t>bpacr@health.state.ny.us</t>
    </r>
    <r>
      <rPr>
        <i/>
        <sz val="11"/>
        <color indexed="8"/>
        <rFont val="Arial"/>
        <family val="2"/>
      </rPr>
      <t xml:space="preserve"> and we will provide you a survey collection tool with your facility added. </t>
    </r>
  </si>
  <si>
    <t>Hospitals ONLY</t>
  </si>
  <si>
    <r>
      <t>1a. Select from the Drop Down Menu your Provider Name with  Billing Entity ID # (</t>
    </r>
    <r>
      <rPr>
        <sz val="10"/>
        <color theme="1"/>
        <rFont val="Calibri"/>
        <family val="2"/>
        <scheme val="minor"/>
      </rPr>
      <t>The Provider Entity Identifier uniquely identifies a group of provider sharing common characteristics such as tax id.</t>
    </r>
    <r>
      <rPr>
        <sz val="11"/>
        <color theme="1"/>
        <rFont val="Calibri"/>
        <family val="2"/>
        <scheme val="minor"/>
      </rPr>
      <t xml:space="preserve">). Lines 1b and 5 will automatically fill out afterwards [If not, do be not concerned and fill out rest of survey]. </t>
    </r>
  </si>
  <si>
    <t>Note:  If your facility did not send or receive patients/residents during the Hurricane Sandy emergency, DO NOT complete and submit the survey.</t>
  </si>
  <si>
    <t>Shelter</t>
  </si>
  <si>
    <t>AL</t>
  </si>
  <si>
    <t>SHELTER</t>
  </si>
  <si>
    <t>Were these services billed to Medicaid?</t>
  </si>
  <si>
    <t>How was patient transferred to &amp; from facilities?</t>
  </si>
  <si>
    <t xml:space="preserve">Ambulance </t>
  </si>
  <si>
    <t>Public</t>
  </si>
  <si>
    <t>Private</t>
  </si>
  <si>
    <t xml:space="preserve">What type of transportation was provided? </t>
  </si>
  <si>
    <t>Bus</t>
  </si>
  <si>
    <t>Other</t>
  </si>
  <si>
    <t>Transportation</t>
  </si>
  <si>
    <t xml:space="preserve">When utilizing the Notepad, enter the information on the appropriate line </t>
  </si>
  <si>
    <t>Notepad for Hurricane Sandy Reconciliation Survey</t>
  </si>
  <si>
    <t>HOSPITALS</t>
  </si>
  <si>
    <t>Nursing Homes</t>
  </si>
  <si>
    <t>number that corresponds with the question and patient/resident from the Survey.</t>
  </si>
  <si>
    <t>Use Notepad for any clarification or additional information needed</t>
  </si>
  <si>
    <t>Was Transportation provided by your facility to the patient/resident?</t>
  </si>
  <si>
    <r>
      <t xml:space="preserve">Indicate Provider Type: </t>
    </r>
    <r>
      <rPr>
        <b/>
        <sz val="11"/>
        <color theme="1"/>
        <rFont val="Calibri"/>
        <family val="2"/>
        <scheme val="minor"/>
      </rPr>
      <t>H</t>
    </r>
    <r>
      <rPr>
        <sz val="11"/>
        <color theme="1"/>
        <rFont val="Calibri"/>
        <family val="2"/>
        <scheme val="minor"/>
      </rPr>
      <t xml:space="preserve"> = Hospital, </t>
    </r>
    <r>
      <rPr>
        <b/>
        <sz val="11"/>
        <color theme="1"/>
        <rFont val="Calibri"/>
        <family val="2"/>
        <scheme val="minor"/>
      </rPr>
      <t>NH</t>
    </r>
    <r>
      <rPr>
        <sz val="11"/>
        <color theme="1"/>
        <rFont val="Calibri"/>
        <family val="2"/>
        <scheme val="minor"/>
      </rPr>
      <t xml:space="preserve"> = Nursing Home</t>
    </r>
  </si>
  <si>
    <r>
      <t>Indicate Facility Type: (</t>
    </r>
    <r>
      <rPr>
        <b/>
        <sz val="10"/>
        <color indexed="8"/>
        <rFont val="Arial"/>
        <family val="2"/>
      </rPr>
      <t>2</t>
    </r>
    <r>
      <rPr>
        <sz val="10"/>
        <color indexed="8"/>
        <rFont val="Arial"/>
        <family val="2"/>
      </rPr>
      <t xml:space="preserve"> = SENDING; </t>
    </r>
    <r>
      <rPr>
        <b/>
        <sz val="10"/>
        <color indexed="8"/>
        <rFont val="Arial"/>
        <family val="2"/>
      </rPr>
      <t>3</t>
    </r>
    <r>
      <rPr>
        <sz val="10"/>
        <color indexed="8"/>
        <rFont val="Arial"/>
        <family val="2"/>
      </rPr>
      <t xml:space="preserve"> = RECEIVING)</t>
    </r>
  </si>
  <si>
    <t>General Questions</t>
  </si>
  <si>
    <t>Facility Owned</t>
  </si>
  <si>
    <t>Hospital, NH, Assisted Living OR Shelter?</t>
  </si>
  <si>
    <t>County</t>
  </si>
  <si>
    <r>
      <t xml:space="preserve">* </t>
    </r>
    <r>
      <rPr>
        <i/>
        <u/>
        <sz val="11"/>
        <color theme="1"/>
        <rFont val="Calibri"/>
        <family val="2"/>
        <scheme val="minor"/>
      </rPr>
      <t xml:space="preserve">Examples: </t>
    </r>
  </si>
  <si>
    <t>Patient remains at received Location</t>
  </si>
  <si>
    <t>Evacuation Date</t>
  </si>
  <si>
    <t>Return Date</t>
  </si>
  <si>
    <t>17a</t>
  </si>
  <si>
    <t>17b</t>
  </si>
  <si>
    <t>18a</t>
  </si>
  <si>
    <t>18b</t>
  </si>
  <si>
    <t>RECEIVING FACILITY ONLY</t>
  </si>
  <si>
    <t xml:space="preserve">SENDING FACILITY ONLY </t>
  </si>
  <si>
    <t>PRINT FOR EASE OF USE</t>
  </si>
  <si>
    <r>
      <t>17a. Receiving From - Name of Facility that you received patient/resident From (</t>
    </r>
    <r>
      <rPr>
        <i/>
        <u/>
        <sz val="11"/>
        <color theme="1"/>
        <rFont val="Calibri"/>
        <family val="2"/>
        <scheme val="minor"/>
      </rPr>
      <t>if Sending Facility, select Not Applicable [N/A]</t>
    </r>
    <r>
      <rPr>
        <sz val="11"/>
        <color theme="1"/>
        <rFont val="Calibri"/>
        <family val="2"/>
        <scheme val="minor"/>
      </rPr>
      <t>).</t>
    </r>
  </si>
  <si>
    <t xml:space="preserve">17b. Indicate whether the patient/resident was received from a Hospital (H), Nursing Home (NH), Assisted Living (AL) or Shelter. </t>
  </si>
  <si>
    <r>
      <t>18a. Sending To - Name of Facility that you sent patient/resident to (</t>
    </r>
    <r>
      <rPr>
        <i/>
        <u/>
        <sz val="11"/>
        <color theme="1"/>
        <rFont val="Calibri"/>
        <family val="2"/>
        <scheme val="minor"/>
      </rPr>
      <t>if Receiving Facility, select Not Applicable [N/A]</t>
    </r>
    <r>
      <rPr>
        <sz val="11"/>
        <color theme="1"/>
        <rFont val="Calibri"/>
        <family val="2"/>
        <scheme val="minor"/>
      </rPr>
      <t>).</t>
    </r>
  </si>
  <si>
    <t xml:space="preserve">18b. Indicate whether the patient/resident was received from a Hospital (H), Nursing Home (NH), Assisted Living (AL) or Shelter. </t>
  </si>
  <si>
    <t>19. Indicate location of Facility (NYS = 4; Out of State = 5)</t>
  </si>
  <si>
    <t>20.  Did the provider completing the survey bill the Medicaid Program for patient services for the service dates indicated? (1= Y; 0 = N)</t>
  </si>
  <si>
    <t>21. Was the provider completing the survey reimbursed by the Medicaid Program for patient services for the service dates indicated? (1= Y; 0 = N)</t>
  </si>
  <si>
    <r>
      <t>24. (</t>
    </r>
    <r>
      <rPr>
        <i/>
        <u/>
        <sz val="11"/>
        <color theme="1"/>
        <rFont val="Calibri"/>
        <family val="2"/>
        <scheme val="minor"/>
      </rPr>
      <t>FOR HOSPITAL PURPOSES ONLY</t>
    </r>
    <r>
      <rPr>
        <sz val="11"/>
        <color theme="1"/>
        <rFont val="Calibri"/>
        <family val="2"/>
        <scheme val="minor"/>
      </rPr>
      <t xml:space="preserve">) Indicate whether you were paid a transfer payment or full DRG payment for acute patients billed using rate code 2946. </t>
    </r>
  </si>
  <si>
    <t xml:space="preserve">25.  Indicate with a Yes (Y) or No (N) if transportation was provided to the patient/resident. If "No" skip question 24 &amp; 25. </t>
  </si>
  <si>
    <t>HOSPITALS ONLY</t>
  </si>
  <si>
    <t>Medicaid Pending</t>
  </si>
  <si>
    <t>Free standing Nursing Home NON-MEDICARE</t>
  </si>
  <si>
    <t>Free standing VENTILATOR DEPENDENT,MEDICARE</t>
  </si>
  <si>
    <t>Free standing HEAD INJURY, NON-MEDICARE</t>
  </si>
  <si>
    <t>Free standing HEAD INJURY, MEDICARE</t>
  </si>
  <si>
    <t>Free standing Nursing home AIDS, NON-MEDICARE</t>
  </si>
  <si>
    <t>Free standing Nursing home AIDS, MEDICARE</t>
  </si>
  <si>
    <t>Free standing Nursing home PEDIATRIC,  MEDICARE/NON-MEDICARE</t>
  </si>
  <si>
    <t>Free standing VENTILATOR DEPENDENT, NON-MEDICARE</t>
  </si>
  <si>
    <t>Psychiatric Exempt Unit Per Diem</t>
  </si>
  <si>
    <t>Has there been negotiation of payment/dollars between sending/receiving facility?</t>
  </si>
  <si>
    <t>Part II:</t>
  </si>
  <si>
    <t>Part III: Provider Information</t>
  </si>
  <si>
    <t>Part IV: Patient Information</t>
  </si>
  <si>
    <t>Part V:</t>
  </si>
  <si>
    <r>
      <t xml:space="preserve">Fill out either 12 &amp; 13 if receiving facility </t>
    </r>
    <r>
      <rPr>
        <b/>
        <u val="double"/>
        <sz val="11"/>
        <color rgb="FFFF0000"/>
        <rFont val="Calibri"/>
        <family val="2"/>
        <scheme val="minor"/>
      </rPr>
      <t>OR</t>
    </r>
    <r>
      <rPr>
        <b/>
        <sz val="11"/>
        <color theme="1"/>
        <rFont val="Calibri"/>
        <family val="2"/>
        <scheme val="minor"/>
      </rPr>
      <t xml:space="preserve"> 14 &amp; 15 if sending facility ( </t>
    </r>
    <r>
      <rPr>
        <b/>
        <sz val="11"/>
        <color rgb="FFFF0000"/>
        <rFont val="Calibri"/>
        <family val="2"/>
        <scheme val="minor"/>
      </rPr>
      <t>DO NOT FILL OUT BOTH!</t>
    </r>
    <r>
      <rPr>
        <b/>
        <sz val="11"/>
        <color theme="1"/>
        <rFont val="Calibri"/>
        <family val="2"/>
        <scheme val="minor"/>
      </rPr>
      <t>)</t>
    </r>
  </si>
  <si>
    <t>10. Enter the Medicaid Patient Identification number. If Medicaid eligibility is pending, select "Medicaid Pending" from Drop Down Menu.</t>
  </si>
  <si>
    <t>*PLEASE DO NOT INCLUDE ANY HOSPICE OR PRIVATE PATIENTS ON SURVEY!</t>
  </si>
  <si>
    <t>Part V: General Questions</t>
  </si>
  <si>
    <t>Indicate Yes (Y) or No (NO) whether you have negotiated a fee or payment between sending and receiving facilities.</t>
  </si>
  <si>
    <t>Code</t>
  </si>
  <si>
    <t>1</t>
  </si>
  <si>
    <t>Albany</t>
  </si>
  <si>
    <t>2</t>
  </si>
  <si>
    <t>Allegany</t>
  </si>
  <si>
    <t>3</t>
  </si>
  <si>
    <t>Broome</t>
  </si>
  <si>
    <t>4</t>
  </si>
  <si>
    <t>Cattaraugus</t>
  </si>
  <si>
    <t>5</t>
  </si>
  <si>
    <t>Cayuga</t>
  </si>
  <si>
    <t>6</t>
  </si>
  <si>
    <t>Chautauqua</t>
  </si>
  <si>
    <t>7</t>
  </si>
  <si>
    <t>Chemung</t>
  </si>
  <si>
    <t>8</t>
  </si>
  <si>
    <t>Chenango</t>
  </si>
  <si>
    <t>9</t>
  </si>
  <si>
    <t>Clinton</t>
  </si>
  <si>
    <t>10</t>
  </si>
  <si>
    <t>Columbia</t>
  </si>
  <si>
    <t>11</t>
  </si>
  <si>
    <t>Cortland</t>
  </si>
  <si>
    <t>12</t>
  </si>
  <si>
    <t>Delaware</t>
  </si>
  <si>
    <t>13</t>
  </si>
  <si>
    <t>Dutchess</t>
  </si>
  <si>
    <t>14</t>
  </si>
  <si>
    <t>Erie</t>
  </si>
  <si>
    <t>15</t>
  </si>
  <si>
    <t>Essex</t>
  </si>
  <si>
    <t>16</t>
  </si>
  <si>
    <t>Franklin</t>
  </si>
  <si>
    <t>17</t>
  </si>
  <si>
    <t>Fulton</t>
  </si>
  <si>
    <t>18</t>
  </si>
  <si>
    <t>Genesee</t>
  </si>
  <si>
    <t>19</t>
  </si>
  <si>
    <t>Greene</t>
  </si>
  <si>
    <t>20</t>
  </si>
  <si>
    <t>Hamilton</t>
  </si>
  <si>
    <t>21</t>
  </si>
  <si>
    <t>Herkimer</t>
  </si>
  <si>
    <t>22</t>
  </si>
  <si>
    <t>Jefferson</t>
  </si>
  <si>
    <t>24</t>
  </si>
  <si>
    <t>Lewis</t>
  </si>
  <si>
    <t>25</t>
  </si>
  <si>
    <t>Livingston</t>
  </si>
  <si>
    <t>26</t>
  </si>
  <si>
    <t>Madison</t>
  </si>
  <si>
    <t>27</t>
  </si>
  <si>
    <t>Monroe</t>
  </si>
  <si>
    <t>28</t>
  </si>
  <si>
    <t>Montgomery</t>
  </si>
  <si>
    <t>29</t>
  </si>
  <si>
    <t>Nassau</t>
  </si>
  <si>
    <t>31</t>
  </si>
  <si>
    <t>Niagara</t>
  </si>
  <si>
    <t>32</t>
  </si>
  <si>
    <t>Oneida</t>
  </si>
  <si>
    <t>33</t>
  </si>
  <si>
    <t>Onondaga</t>
  </si>
  <si>
    <t>34</t>
  </si>
  <si>
    <t>Ontario</t>
  </si>
  <si>
    <t>35</t>
  </si>
  <si>
    <t>Orange</t>
  </si>
  <si>
    <t>36</t>
  </si>
  <si>
    <t>Orleans</t>
  </si>
  <si>
    <t>37</t>
  </si>
  <si>
    <t>Oswego</t>
  </si>
  <si>
    <t>38</t>
  </si>
  <si>
    <t>Otsego</t>
  </si>
  <si>
    <t>39</t>
  </si>
  <si>
    <t>Putn</t>
  </si>
  <si>
    <t>41</t>
  </si>
  <si>
    <t>Rensselaer</t>
  </si>
  <si>
    <t>43</t>
  </si>
  <si>
    <t>Rockland</t>
  </si>
  <si>
    <t>44</t>
  </si>
  <si>
    <t>St. Lawrence</t>
  </si>
  <si>
    <t>45</t>
  </si>
  <si>
    <t>Saratoga</t>
  </si>
  <si>
    <t>46</t>
  </si>
  <si>
    <t>Schenectady</t>
  </si>
  <si>
    <t>47</t>
  </si>
  <si>
    <t>Schoharie</t>
  </si>
  <si>
    <t>48</t>
  </si>
  <si>
    <t>Schuyler</t>
  </si>
  <si>
    <t>49</t>
  </si>
  <si>
    <t>Seneca</t>
  </si>
  <si>
    <t>50</t>
  </si>
  <si>
    <t>Steuben</t>
  </si>
  <si>
    <t>51</t>
  </si>
  <si>
    <t>Suffolk</t>
  </si>
  <si>
    <t>52</t>
  </si>
  <si>
    <t>Sullivan</t>
  </si>
  <si>
    <t>53</t>
  </si>
  <si>
    <t>Tioga</t>
  </si>
  <si>
    <t>54</t>
  </si>
  <si>
    <t>Tompkins</t>
  </si>
  <si>
    <t>55</t>
  </si>
  <si>
    <t>Ulster</t>
  </si>
  <si>
    <t>56</t>
  </si>
  <si>
    <t>Warren</t>
  </si>
  <si>
    <t>57</t>
  </si>
  <si>
    <t>Washington</t>
  </si>
  <si>
    <t>58</t>
  </si>
  <si>
    <t>Wayne</t>
  </si>
  <si>
    <t>59</t>
  </si>
  <si>
    <t>Westchester</t>
  </si>
  <si>
    <t>60</t>
  </si>
  <si>
    <t>Wyoming</t>
  </si>
  <si>
    <t>61</t>
  </si>
  <si>
    <t>Yates</t>
  </si>
  <si>
    <t>7000</t>
  </si>
  <si>
    <t>Bronx</t>
  </si>
  <si>
    <t>7001</t>
  </si>
  <si>
    <t>Kings</t>
  </si>
  <si>
    <t>7002</t>
  </si>
  <si>
    <t>New York</t>
  </si>
  <si>
    <t>7003</t>
  </si>
  <si>
    <t>Queens</t>
  </si>
  <si>
    <t>7004</t>
  </si>
  <si>
    <t>Richmond</t>
  </si>
  <si>
    <t>10. Select from the Drop Down Menu the name of facility's county</t>
  </si>
  <si>
    <t>Provide description of negotiation of payment between facility/facilities?</t>
  </si>
  <si>
    <r>
      <t xml:space="preserve">Please complete this survey and return to </t>
    </r>
    <r>
      <rPr>
        <b/>
        <i/>
        <u/>
        <sz val="14"/>
        <color indexed="8"/>
        <rFont val="Arial"/>
        <family val="2"/>
      </rPr>
      <t>bpacr@health.state.ny.us</t>
    </r>
    <r>
      <rPr>
        <b/>
        <i/>
        <sz val="14"/>
        <color indexed="8"/>
        <rFont val="Arial"/>
        <family val="2"/>
      </rPr>
      <t xml:space="preserve"> </t>
    </r>
    <r>
      <rPr>
        <b/>
        <sz val="12"/>
        <color indexed="8"/>
        <rFont val="Arial"/>
        <family val="2"/>
      </rPr>
      <t xml:space="preserve">by February 25, 2013. </t>
    </r>
  </si>
  <si>
    <r>
      <t>12. Service Beginning Date (Dates between 10/25/2012 - 02/7/2013)</t>
    </r>
    <r>
      <rPr>
        <b/>
        <sz val="11"/>
        <color theme="1"/>
        <rFont val="Calibri"/>
        <family val="2"/>
        <scheme val="minor"/>
      </rPr>
      <t xml:space="preserve">**ENTER DATE THE PATIENT/RESIDENT WAS </t>
    </r>
    <r>
      <rPr>
        <b/>
        <u val="double"/>
        <sz val="11"/>
        <color theme="1"/>
        <rFont val="Calibri"/>
        <family val="2"/>
        <scheme val="minor"/>
      </rPr>
      <t>RECEIVED!</t>
    </r>
    <r>
      <rPr>
        <b/>
        <sz val="11"/>
        <color theme="1"/>
        <rFont val="Calibri"/>
        <family val="2"/>
        <scheme val="minor"/>
      </rPr>
      <t>**</t>
    </r>
  </si>
  <si>
    <r>
      <t>14. Evacuation Date (Dates between 10/25/2012 - 02/7/2013)</t>
    </r>
    <r>
      <rPr>
        <b/>
        <sz val="11"/>
        <color theme="1"/>
        <rFont val="Calibri"/>
        <family val="2"/>
        <scheme val="minor"/>
      </rPr>
      <t xml:space="preserve">**ENTER DATE THE PATIENT/RESIDENT WAS </t>
    </r>
    <r>
      <rPr>
        <b/>
        <u val="double"/>
        <sz val="11"/>
        <color theme="1"/>
        <rFont val="Calibri"/>
        <family val="2"/>
        <scheme val="minor"/>
      </rPr>
      <t>EVACUATED</t>
    </r>
    <r>
      <rPr>
        <b/>
        <sz val="11"/>
        <color theme="1"/>
        <rFont val="Calibri"/>
        <family val="2"/>
        <scheme val="minor"/>
      </rPr>
      <t xml:space="preserve"> (LEFT FACILITY)!</t>
    </r>
  </si>
  <si>
    <r>
      <t xml:space="preserve">15.Return Date (Dates between 10/25/2015 - 02/7/2013) </t>
    </r>
    <r>
      <rPr>
        <b/>
        <sz val="11"/>
        <color theme="1"/>
        <rFont val="Calibri"/>
        <family val="2"/>
        <scheme val="minor"/>
      </rPr>
      <t>**ENTER DATE THE PATIENT/RESIDENT</t>
    </r>
    <r>
      <rPr>
        <b/>
        <u/>
        <sz val="11"/>
        <color theme="1"/>
        <rFont val="Calibri"/>
        <family val="2"/>
        <scheme val="minor"/>
      </rPr>
      <t xml:space="preserve"> </t>
    </r>
    <r>
      <rPr>
        <b/>
        <u val="double"/>
        <sz val="11"/>
        <color theme="1"/>
        <rFont val="Calibri"/>
        <family val="2"/>
        <scheme val="minor"/>
      </rPr>
      <t xml:space="preserve">RETURNED BACK TO </t>
    </r>
    <r>
      <rPr>
        <b/>
        <sz val="11"/>
        <color theme="1"/>
        <rFont val="Calibri"/>
        <family val="2"/>
        <scheme val="minor"/>
      </rPr>
      <t>THE FACILITY!**</t>
    </r>
    <r>
      <rPr>
        <sz val="11"/>
        <color theme="1"/>
        <rFont val="Calibri"/>
        <family val="2"/>
        <scheme val="minor"/>
      </rPr>
      <t xml:space="preserve">- </t>
    </r>
    <r>
      <rPr>
        <u/>
        <sz val="11"/>
        <color theme="1"/>
        <rFont val="Calibri"/>
        <family val="2"/>
        <scheme val="minor"/>
      </rPr>
      <t>If patient/resident is still at location, please select</t>
    </r>
    <r>
      <rPr>
        <b/>
        <u/>
        <sz val="11"/>
        <color theme="1"/>
        <rFont val="Calibri"/>
        <family val="2"/>
        <scheme val="minor"/>
      </rPr>
      <t xml:space="preserve"> </t>
    </r>
    <r>
      <rPr>
        <b/>
        <u val="double"/>
        <sz val="11"/>
        <color theme="1"/>
        <rFont val="Calibri"/>
        <family val="2"/>
        <scheme val="minor"/>
      </rPr>
      <t>"02/7/2013"</t>
    </r>
    <r>
      <rPr>
        <b/>
        <u/>
        <sz val="11"/>
        <color theme="1"/>
        <rFont val="Calibri"/>
        <family val="2"/>
        <scheme val="minor"/>
      </rPr>
      <t>.</t>
    </r>
  </si>
  <si>
    <r>
      <t>13. Service End Date (Dates between 10/25/2015 - 02/7/2013)</t>
    </r>
    <r>
      <rPr>
        <b/>
        <sz val="11"/>
        <color theme="1"/>
        <rFont val="Calibri"/>
        <family val="2"/>
        <scheme val="minor"/>
      </rPr>
      <t xml:space="preserve">**ENTER DATE THE PATIENT/RESIDENT </t>
    </r>
    <r>
      <rPr>
        <b/>
        <u val="double"/>
        <sz val="11"/>
        <color theme="1"/>
        <rFont val="Calibri"/>
        <family val="2"/>
        <scheme val="minor"/>
      </rPr>
      <t>LEFT</t>
    </r>
    <r>
      <rPr>
        <b/>
        <sz val="11"/>
        <color theme="1"/>
        <rFont val="Calibri"/>
        <family val="2"/>
        <scheme val="minor"/>
      </rPr>
      <t xml:space="preserve"> THE FACILITY!** </t>
    </r>
    <r>
      <rPr>
        <sz val="11"/>
        <color theme="1"/>
        <rFont val="Calibri"/>
        <family val="2"/>
        <scheme val="minor"/>
      </rPr>
      <t xml:space="preserve">- </t>
    </r>
    <r>
      <rPr>
        <u/>
        <sz val="11"/>
        <color theme="1"/>
        <rFont val="Calibri"/>
        <family val="2"/>
        <scheme val="minor"/>
      </rPr>
      <t xml:space="preserve">If patient/resident is still at location, please select </t>
    </r>
    <r>
      <rPr>
        <b/>
        <u/>
        <sz val="11"/>
        <color theme="1"/>
        <rFont val="Calibri"/>
        <family val="2"/>
        <scheme val="minor"/>
      </rPr>
      <t>"02/7/2013"</t>
    </r>
    <r>
      <rPr>
        <b/>
        <sz val="11"/>
        <color theme="1"/>
        <rFont val="Calibri"/>
        <family val="2"/>
        <scheme val="minor"/>
      </rPr>
      <t>.</t>
    </r>
    <r>
      <rPr>
        <sz val="11"/>
        <color theme="1"/>
        <rFont val="Calibri"/>
        <family val="2"/>
        <scheme val="minor"/>
      </rPr>
      <t xml:space="preserve"> </t>
    </r>
    <r>
      <rPr>
        <b/>
        <sz val="11"/>
        <color theme="1"/>
        <rFont val="Calibri"/>
        <family val="2"/>
        <scheme val="minor"/>
      </rPr>
      <t/>
    </r>
  </si>
  <si>
    <t>Please enter information for each evacuated or received patient/resident:</t>
  </si>
  <si>
    <t xml:space="preserve">16. This column automatically fills out when 12 &amp; 13 OR 14 &amp; 15 are filled out. This indicates the number of days the patient/resident was provided service. </t>
  </si>
  <si>
    <t>22. Select with a Yes (Y) or No (N) if the Medicaid claim submitted to EMEDNY for the patient, had a "DR" (Disaster Related) code used on the claim?</t>
  </si>
  <si>
    <r>
      <t xml:space="preserve">23. Select the rate code used on the Medicaid claim. </t>
    </r>
    <r>
      <rPr>
        <b/>
        <sz val="11"/>
        <color theme="1"/>
        <rFont val="Calibri"/>
        <family val="2"/>
        <scheme val="minor"/>
      </rPr>
      <t xml:space="preserve">Please see </t>
    </r>
    <r>
      <rPr>
        <b/>
        <u/>
        <sz val="11"/>
        <color theme="1"/>
        <rFont val="Calibri"/>
        <family val="2"/>
        <scheme val="minor"/>
      </rPr>
      <t>Tab 3</t>
    </r>
    <r>
      <rPr>
        <b/>
        <sz val="11"/>
        <color theme="1"/>
        <rFont val="Calibri"/>
        <family val="2"/>
        <scheme val="minor"/>
      </rPr>
      <t xml:space="preserve"> for description of rate codes. Print all of Tab 3 may assist you in completing Part IV (#23) of survey. </t>
    </r>
  </si>
  <si>
    <r>
      <t xml:space="preserve">       </t>
    </r>
    <r>
      <rPr>
        <b/>
        <u/>
        <sz val="18"/>
        <color theme="1"/>
        <rFont val="Calibri"/>
        <family val="2"/>
        <scheme val="minor"/>
      </rPr>
      <t>Using Drop Down Menus provided, Complete columns 11-27 as appropriate:</t>
    </r>
  </si>
  <si>
    <t>26. What type of transportation was provided? - Select Private, Public or Facility Owned.</t>
  </si>
  <si>
    <r>
      <t xml:space="preserve">- </t>
    </r>
    <r>
      <rPr>
        <u/>
        <sz val="11"/>
        <color theme="1"/>
        <rFont val="Calibri"/>
        <family val="2"/>
        <scheme val="minor"/>
      </rPr>
      <t>Private:</t>
    </r>
    <r>
      <rPr>
        <sz val="11"/>
        <color theme="1"/>
        <rFont val="Calibri"/>
        <family val="2"/>
        <scheme val="minor"/>
      </rPr>
      <t xml:space="preserve"> Third party ambulance, cars, vans.</t>
    </r>
  </si>
  <si>
    <r>
      <t xml:space="preserve">- </t>
    </r>
    <r>
      <rPr>
        <u/>
        <sz val="11"/>
        <color theme="1"/>
        <rFont val="Calibri"/>
        <family val="2"/>
        <scheme val="minor"/>
      </rPr>
      <t>Public:</t>
    </r>
    <r>
      <rPr>
        <sz val="11"/>
        <color theme="1"/>
        <rFont val="Calibri"/>
        <family val="2"/>
        <scheme val="minor"/>
      </rPr>
      <t xml:space="preserve"> School bus, fire department, ambulance, other. </t>
    </r>
  </si>
  <si>
    <t>Part II: Negotiation Information - (If "Yes" Provide detailed description of negotiation in Part II of NOTEPAD!)</t>
  </si>
  <si>
    <t xml:space="preserve">- Please list your general questions in this area. Do not use for patient specific questions, use Notepad (Part IV) for these. (All text will be captured but may not be displayed on screen or in print out).  </t>
  </si>
  <si>
    <t xml:space="preserve">(All text will be captured but may not be displayed on screen or in print out).  </t>
  </si>
  <si>
    <r>
      <t xml:space="preserve">RECEIVING FACILITY </t>
    </r>
    <r>
      <rPr>
        <b/>
        <u val="double"/>
        <sz val="12"/>
        <color theme="1"/>
        <rFont val="Calibri"/>
        <family val="2"/>
        <scheme val="minor"/>
      </rPr>
      <t>ONLY</t>
    </r>
  </si>
  <si>
    <r>
      <t xml:space="preserve">SENDING FACILITY </t>
    </r>
    <r>
      <rPr>
        <b/>
        <u val="double"/>
        <sz val="12"/>
        <color theme="1"/>
        <rFont val="Calibri"/>
        <family val="2"/>
        <scheme val="minor"/>
      </rPr>
      <t>ONLY</t>
    </r>
  </si>
  <si>
    <t>27. How was patient/resident evacuated to &amp; from facilities? - Ambulance, Bus or Other? (If "Other" or any additional comments, please use notepad)</t>
  </si>
  <si>
    <r>
      <t>11. Indicate Yes (Y) or No (N) whether the patient/resident is still located at the current facility where evacuated or received to.                                                               [</t>
    </r>
    <r>
      <rPr>
        <b/>
        <i/>
        <sz val="11"/>
        <color theme="1"/>
        <rFont val="Calibri"/>
        <family val="2"/>
        <scheme val="minor"/>
      </rPr>
      <t xml:space="preserve">IF "YES" for question 11, then for question 13 </t>
    </r>
    <r>
      <rPr>
        <b/>
        <i/>
        <sz val="10"/>
        <color theme="1"/>
        <rFont val="Calibri"/>
        <family val="2"/>
        <scheme val="minor"/>
      </rPr>
      <t>(receiving facility)</t>
    </r>
    <r>
      <rPr>
        <b/>
        <i/>
        <sz val="11"/>
        <color theme="1"/>
        <rFont val="Calibri"/>
        <family val="2"/>
        <scheme val="minor"/>
      </rPr>
      <t xml:space="preserve"> </t>
    </r>
    <r>
      <rPr>
        <b/>
        <i/>
        <u val="double"/>
        <sz val="11"/>
        <color theme="1"/>
        <rFont val="Calibri"/>
        <family val="2"/>
        <scheme val="minor"/>
      </rPr>
      <t>OR</t>
    </r>
    <r>
      <rPr>
        <b/>
        <i/>
        <sz val="11"/>
        <color theme="1"/>
        <rFont val="Calibri"/>
        <family val="2"/>
        <scheme val="minor"/>
      </rPr>
      <t xml:space="preserve"> 15 </t>
    </r>
    <r>
      <rPr>
        <b/>
        <i/>
        <sz val="10"/>
        <color theme="1"/>
        <rFont val="Calibri"/>
        <family val="2"/>
        <scheme val="minor"/>
      </rPr>
      <t>(sending facility)</t>
    </r>
    <r>
      <rPr>
        <b/>
        <i/>
        <sz val="11"/>
        <color theme="1"/>
        <rFont val="Calibri"/>
        <family val="2"/>
        <scheme val="minor"/>
      </rPr>
      <t>, please select last date from Drop Down Menu of "02/7/2013."</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</si>
</sst>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m/dd/yy;@"/>
    <numFmt numFmtId="165" formatCode="00"/>
  </numFmts>
  <fonts count="37" x14ac:knownFonts="1">
    <font>
      <sz val="11"/>
      <color theme="1"/>
      <name val="Calibri"/>
      <family val="2"/>
      <scheme val="minor"/>
    </font>
    <font>
      <b/>
      <sz val="11"/>
      <color theme="1"/>
      <name val="Calibri"/>
      <family val="2"/>
      <scheme val="minor"/>
    </font>
    <font>
      <b/>
      <sz val="14"/>
      <color theme="1"/>
      <name val="Calibri"/>
      <family val="2"/>
      <scheme val="minor"/>
    </font>
    <font>
      <b/>
      <sz val="12"/>
      <color indexed="8"/>
      <name val="Arial"/>
      <family val="2"/>
    </font>
    <font>
      <b/>
      <sz val="10"/>
      <color indexed="8"/>
      <name val="Arial"/>
      <family val="2"/>
    </font>
    <font>
      <sz val="10"/>
      <color indexed="8"/>
      <name val="Arial"/>
      <family val="2"/>
    </font>
    <font>
      <sz val="11"/>
      <color theme="1"/>
      <name val="Calibri"/>
      <family val="2"/>
      <scheme val="minor"/>
    </font>
    <font>
      <b/>
      <sz val="11"/>
      <color rgb="FF000000"/>
      <name val="Calibri"/>
      <family val="2"/>
      <scheme val="minor"/>
    </font>
    <font>
      <b/>
      <sz val="11"/>
      <color indexed="8"/>
      <name val="Calibri"/>
      <family val="2"/>
      <scheme val="minor"/>
    </font>
    <font>
      <b/>
      <sz val="11"/>
      <name val="Calibri"/>
      <family val="2"/>
      <scheme val="minor"/>
    </font>
    <font>
      <b/>
      <sz val="16"/>
      <color theme="1"/>
      <name val="Calibri"/>
      <family val="2"/>
      <scheme val="minor"/>
    </font>
    <font>
      <b/>
      <u/>
      <sz val="14"/>
      <color theme="1"/>
      <name val="Calibri"/>
      <family val="2"/>
      <scheme val="minor"/>
    </font>
    <font>
      <sz val="10"/>
      <color theme="1"/>
      <name val="Calibri"/>
      <family val="2"/>
      <scheme val="minor"/>
    </font>
    <font>
      <b/>
      <u/>
      <sz val="11"/>
      <color theme="1"/>
      <name val="Calibri"/>
      <family val="2"/>
      <scheme val="minor"/>
    </font>
    <font>
      <i/>
      <sz val="11"/>
      <color indexed="8"/>
      <name val="Arial"/>
      <family val="2"/>
    </font>
    <font>
      <i/>
      <u/>
      <sz val="11"/>
      <color indexed="8"/>
      <name val="Arial"/>
      <family val="2"/>
    </font>
    <font>
      <b/>
      <sz val="10"/>
      <color theme="1"/>
      <name val="Calibri"/>
      <family val="2"/>
      <scheme val="minor"/>
    </font>
    <font>
      <u/>
      <sz val="11"/>
      <color theme="1"/>
      <name val="Calibri"/>
      <family val="2"/>
      <scheme val="minor"/>
    </font>
    <font>
      <b/>
      <i/>
      <u/>
      <sz val="11"/>
      <color theme="1"/>
      <name val="Calibri"/>
      <family val="2"/>
      <scheme val="minor"/>
    </font>
    <font>
      <i/>
      <u/>
      <sz val="11"/>
      <color theme="1"/>
      <name val="Calibri"/>
      <family val="2"/>
      <scheme val="minor"/>
    </font>
    <font>
      <sz val="11"/>
      <color indexed="8"/>
      <name val="Calibri"/>
      <family val="2"/>
      <scheme val="minor"/>
    </font>
    <font>
      <b/>
      <i/>
      <u/>
      <sz val="14"/>
      <color indexed="8"/>
      <name val="Arial"/>
      <family val="2"/>
    </font>
    <font>
      <b/>
      <i/>
      <sz val="14"/>
      <color indexed="8"/>
      <name val="Arial"/>
      <family val="2"/>
    </font>
    <font>
      <b/>
      <i/>
      <sz val="11"/>
      <color theme="1"/>
      <name val="Calibri"/>
      <family val="2"/>
      <scheme val="minor"/>
    </font>
    <font>
      <sz val="9"/>
      <name val="Courier New"/>
      <family val="3"/>
    </font>
    <font>
      <b/>
      <sz val="12"/>
      <color rgb="FFFF0000"/>
      <name val="Arial"/>
      <family val="2"/>
    </font>
    <font>
      <b/>
      <u/>
      <sz val="16"/>
      <color theme="1"/>
      <name val="Calibri"/>
      <family val="2"/>
      <scheme val="minor"/>
    </font>
    <font>
      <b/>
      <sz val="12"/>
      <color theme="1"/>
      <name val="Calibri"/>
      <family val="2"/>
      <scheme val="minor"/>
    </font>
    <font>
      <b/>
      <u val="double"/>
      <sz val="11"/>
      <color theme="1"/>
      <name val="Calibri"/>
      <family val="2"/>
      <scheme val="minor"/>
    </font>
    <font>
      <b/>
      <sz val="11"/>
      <color rgb="FFFF0000"/>
      <name val="Calibri"/>
      <family val="2"/>
      <scheme val="minor"/>
    </font>
    <font>
      <b/>
      <u val="double"/>
      <sz val="11"/>
      <color rgb="FFFF0000"/>
      <name val="Calibri"/>
      <family val="2"/>
      <scheme val="minor"/>
    </font>
    <font>
      <b/>
      <sz val="18"/>
      <color theme="1"/>
      <name val="Calibri"/>
      <family val="2"/>
      <scheme val="minor"/>
    </font>
    <font>
      <b/>
      <u/>
      <sz val="18"/>
      <color theme="1"/>
      <name val="Calibri"/>
      <family val="2"/>
      <scheme val="minor"/>
    </font>
    <font>
      <u val="double"/>
      <sz val="11"/>
      <color theme="1"/>
      <name val="Calibri"/>
      <family val="2"/>
      <scheme val="minor"/>
    </font>
    <font>
      <b/>
      <u val="double"/>
      <sz val="12"/>
      <color theme="1"/>
      <name val="Calibri"/>
      <family val="2"/>
      <scheme val="minor"/>
    </font>
    <font>
      <b/>
      <i/>
      <sz val="10"/>
      <color theme="1"/>
      <name val="Calibri"/>
      <family val="2"/>
      <scheme val="minor"/>
    </font>
    <font>
      <b/>
      <i/>
      <u val="double"/>
      <sz val="11"/>
      <color theme="1"/>
      <name val="Calibri"/>
      <family val="2"/>
      <scheme val="minor"/>
    </font>
  </fonts>
  <fills count="18">
    <fill>
      <patternFill patternType="none"/>
    </fill>
    <fill>
      <patternFill patternType="gray125"/>
    </fill>
    <fill>
      <patternFill patternType="solid">
        <fgColor theme="0"/>
        <bgColor indexed="64"/>
      </patternFill>
    </fill>
    <fill>
      <patternFill patternType="solid">
        <fgColor theme="5" tint="0.79998168889431442"/>
        <bgColor indexed="65"/>
      </patternFill>
    </fill>
    <fill>
      <patternFill patternType="solid">
        <fgColor theme="5" tint="0.59999389629810485"/>
        <bgColor indexed="65"/>
      </patternFill>
    </fill>
    <fill>
      <patternFill patternType="solid">
        <fgColor indexed="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bgColor indexed="64"/>
      </patternFill>
    </fill>
    <fill>
      <patternFill patternType="solid">
        <fgColor theme="2" tint="-9.9978637043366805E-2"/>
        <bgColor indexed="64"/>
      </patternFill>
    </fill>
    <fill>
      <patternFill patternType="solid">
        <fgColor theme="5"/>
        <bgColor indexed="64"/>
      </patternFill>
    </fill>
    <fill>
      <patternFill patternType="solid">
        <fgColor theme="3"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9" tint="0.79998168889431442"/>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
    <xf numFmtId="0" fontId="0" fillId="0" borderId="0"/>
    <xf numFmtId="0" fontId="6" fillId="3" borderId="0" applyNumberFormat="0" applyBorder="0" applyAlignment="0" applyProtection="0"/>
    <xf numFmtId="0" fontId="6" fillId="4" borderId="0" applyNumberFormat="0" applyBorder="0" applyAlignment="0" applyProtection="0"/>
    <xf numFmtId="0" fontId="24" fillId="0" borderId="0"/>
  </cellStyleXfs>
  <cellXfs count="220">
    <xf numFmtId="0" fontId="0" fillId="0" borderId="0" xfId="0"/>
    <xf numFmtId="0" fontId="2" fillId="0" borderId="0" xfId="0" applyFont="1"/>
    <xf numFmtId="0" fontId="1" fillId="0" borderId="0" xfId="0" applyFont="1"/>
    <xf numFmtId="0" fontId="0" fillId="0" borderId="0" xfId="0" applyFont="1"/>
    <xf numFmtId="0" fontId="3" fillId="0" borderId="0" xfId="0" applyFont="1" applyAlignment="1">
      <alignment wrapText="1"/>
    </xf>
    <xf numFmtId="0" fontId="0" fillId="0" borderId="0" xfId="0" quotePrefix="1" applyAlignment="1">
      <alignment horizontal="left"/>
    </xf>
    <xf numFmtId="0" fontId="1" fillId="0" borderId="0" xfId="0" applyFont="1" applyAlignment="1">
      <alignment horizontal="center" vertical="center"/>
    </xf>
    <xf numFmtId="0" fontId="0" fillId="0" borderId="0" xfId="0" applyAlignment="1">
      <alignment horizontal="left"/>
    </xf>
    <xf numFmtId="0" fontId="5" fillId="0" borderId="0" xfId="0" applyFont="1"/>
    <xf numFmtId="0" fontId="1" fillId="0" borderId="0" xfId="0" applyFont="1" applyAlignment="1">
      <alignment horizontal="center"/>
    </xf>
    <xf numFmtId="0" fontId="0" fillId="0" borderId="0" xfId="0" quotePrefix="1" applyAlignment="1">
      <alignment horizontal="center" wrapText="1"/>
    </xf>
    <xf numFmtId="0" fontId="1" fillId="0" borderId="7" xfId="0" applyFont="1" applyBorder="1" applyAlignment="1">
      <alignment horizontal="center" vertical="center"/>
    </xf>
    <xf numFmtId="0" fontId="1" fillId="2" borderId="2" xfId="1" applyFont="1" applyFill="1" applyBorder="1"/>
    <xf numFmtId="0" fontId="1" fillId="2" borderId="2" xfId="0" applyFont="1" applyFill="1" applyBorder="1"/>
    <xf numFmtId="49" fontId="7" fillId="2" borderId="2" xfId="0" applyNumberFormat="1" applyFont="1" applyFill="1" applyBorder="1" applyAlignment="1">
      <alignment horizontal="left" vertical="top" wrapText="1"/>
    </xf>
    <xf numFmtId="0" fontId="8" fillId="2" borderId="2" xfId="0" applyFont="1" applyFill="1" applyBorder="1" applyAlignment="1">
      <alignment horizontal="left" vertical="top"/>
    </xf>
    <xf numFmtId="0" fontId="1" fillId="2" borderId="2" xfId="2" applyFont="1" applyFill="1" applyBorder="1"/>
    <xf numFmtId="0" fontId="9" fillId="2" borderId="2" xfId="0" applyFont="1" applyFill="1" applyBorder="1"/>
    <xf numFmtId="0" fontId="1" fillId="2" borderId="0" xfId="0" applyFont="1" applyFill="1"/>
    <xf numFmtId="164" fontId="0" fillId="0" borderId="0" xfId="0" applyNumberFormat="1"/>
    <xf numFmtId="0" fontId="1" fillId="0" borderId="0" xfId="0" quotePrefix="1" applyFont="1"/>
    <xf numFmtId="0" fontId="10" fillId="0" borderId="0" xfId="0" applyFont="1"/>
    <xf numFmtId="0" fontId="11" fillId="0" borderId="0" xfId="0" applyFont="1"/>
    <xf numFmtId="0" fontId="3" fillId="0" borderId="0" xfId="0" quotePrefix="1" applyFont="1" applyAlignment="1">
      <alignment horizontal="left" wrapText="1"/>
    </xf>
    <xf numFmtId="0" fontId="0" fillId="0" borderId="0" xfId="0" quotePrefix="1" applyFill="1" applyAlignment="1">
      <alignment horizontal="left"/>
    </xf>
    <xf numFmtId="0" fontId="0" fillId="0" borderId="0" xfId="0" quotePrefix="1" applyAlignment="1">
      <alignment horizontal="left" wrapText="1"/>
    </xf>
    <xf numFmtId="49" fontId="20" fillId="5" borderId="14" xfId="0" applyNumberFormat="1" applyFont="1" applyFill="1" applyBorder="1"/>
    <xf numFmtId="49" fontId="8" fillId="5" borderId="14" xfId="0" applyNumberFormat="1" applyFont="1" applyFill="1" applyBorder="1"/>
    <xf numFmtId="0" fontId="13" fillId="0" borderId="0" xfId="0" applyFont="1" applyAlignment="1">
      <alignment horizontal="left"/>
    </xf>
    <xf numFmtId="0" fontId="13" fillId="0" borderId="0" xfId="0" applyFont="1"/>
    <xf numFmtId="49" fontId="20" fillId="5" borderId="0" xfId="0" applyNumberFormat="1" applyFont="1" applyFill="1"/>
    <xf numFmtId="0" fontId="0" fillId="0" borderId="14" xfId="0" applyBorder="1"/>
    <xf numFmtId="49" fontId="8" fillId="5" borderId="0" xfId="0" applyNumberFormat="1" applyFont="1" applyFill="1"/>
    <xf numFmtId="0" fontId="0" fillId="0" borderId="14" xfId="0" applyFont="1" applyBorder="1"/>
    <xf numFmtId="0" fontId="1" fillId="0" borderId="7" xfId="0" applyFont="1" applyBorder="1" applyAlignment="1">
      <alignment horizontal="center" vertical="center" wrapText="1"/>
    </xf>
    <xf numFmtId="0" fontId="0" fillId="0" borderId="0" xfId="0" quotePrefix="1" applyAlignment="1">
      <alignment horizontal="left" wrapText="1"/>
    </xf>
    <xf numFmtId="0" fontId="1" fillId="0" borderId="5" xfId="0" applyFont="1" applyBorder="1" applyAlignment="1">
      <alignment horizontal="center" vertical="center" wrapText="1"/>
    </xf>
    <xf numFmtId="0" fontId="0" fillId="0" borderId="0" xfId="0" quotePrefix="1" applyAlignment="1">
      <alignment wrapText="1"/>
    </xf>
    <xf numFmtId="0" fontId="5" fillId="5" borderId="14" xfId="0" applyFont="1" applyFill="1" applyBorder="1" applyAlignment="1">
      <alignment horizontal="left"/>
    </xf>
    <xf numFmtId="0" fontId="1" fillId="0" borderId="0" xfId="0" applyFont="1" applyFill="1" applyAlignment="1">
      <alignment horizontal="left" vertical="top"/>
    </xf>
    <xf numFmtId="0" fontId="0" fillId="0" borderId="0" xfId="0" applyFill="1"/>
    <xf numFmtId="0" fontId="0" fillId="0" borderId="1" xfId="0" applyBorder="1" applyAlignment="1" applyProtection="1">
      <alignment horizontal="center" wrapText="1"/>
      <protection locked="0"/>
    </xf>
    <xf numFmtId="0" fontId="0" fillId="0" borderId="0" xfId="0" applyBorder="1"/>
    <xf numFmtId="0" fontId="0" fillId="0" borderId="0" xfId="0" quotePrefix="1"/>
    <xf numFmtId="0" fontId="1" fillId="0" borderId="12" xfId="0" applyFont="1" applyBorder="1" applyAlignment="1">
      <alignment horizontal="center" vertical="center"/>
    </xf>
    <xf numFmtId="0" fontId="1" fillId="0" borderId="7" xfId="0" applyFont="1" applyBorder="1" applyAlignment="1">
      <alignment horizontal="center" vertic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wrapText="1"/>
    </xf>
    <xf numFmtId="0" fontId="1" fillId="0" borderId="25" xfId="0" applyFont="1" applyFill="1" applyBorder="1" applyAlignment="1">
      <alignment horizontal="center" vertical="center"/>
    </xf>
    <xf numFmtId="0" fontId="25" fillId="0" borderId="0" xfId="0" applyFont="1"/>
    <xf numFmtId="0" fontId="1" fillId="0" borderId="0" xfId="0" quotePrefix="1" applyFont="1" applyAlignment="1">
      <alignment horizontal="center"/>
    </xf>
    <xf numFmtId="0" fontId="0" fillId="0" borderId="0" xfId="0" applyFill="1" applyBorder="1"/>
    <xf numFmtId="0" fontId="0" fillId="8" borderId="20" xfId="0" applyFill="1" applyBorder="1" applyAlignment="1" applyProtection="1">
      <alignment horizontal="center" vertical="center" wrapText="1"/>
    </xf>
    <xf numFmtId="0" fontId="0" fillId="8" borderId="1" xfId="0" applyFill="1" applyBorder="1" applyAlignment="1" applyProtection="1">
      <alignment horizontal="center" vertical="center" wrapText="1"/>
    </xf>
    <xf numFmtId="0" fontId="1" fillId="0" borderId="2" xfId="0" applyFont="1" applyBorder="1" applyAlignment="1">
      <alignment horizontal="center" vertical="center" wrapText="1"/>
    </xf>
    <xf numFmtId="0" fontId="0" fillId="0" borderId="2" xfId="0" applyBorder="1"/>
    <xf numFmtId="0" fontId="26" fillId="12" borderId="0" xfId="0" applyFont="1" applyFill="1"/>
    <xf numFmtId="0" fontId="0" fillId="12" borderId="0" xfId="0" applyFill="1"/>
    <xf numFmtId="0" fontId="4" fillId="0" borderId="0" xfId="0" applyFont="1" applyAlignment="1">
      <alignment horizontal="center" vertical="center"/>
    </xf>
    <xf numFmtId="0" fontId="0" fillId="0" borderId="1" xfId="0" applyBorder="1" applyAlignment="1" applyProtection="1">
      <alignment horizontal="center"/>
      <protection locked="0"/>
    </xf>
    <xf numFmtId="0" fontId="0" fillId="0" borderId="3" xfId="0" applyBorder="1" applyAlignment="1">
      <alignment horizontal="center"/>
    </xf>
    <xf numFmtId="0" fontId="0" fillId="0" borderId="0" xfId="0" applyAlignment="1">
      <alignment horizontal="center"/>
    </xf>
    <xf numFmtId="0" fontId="0" fillId="0" borderId="13" xfId="0" applyBorder="1" applyAlignment="1" applyProtection="1">
      <alignment horizontal="center"/>
      <protection locked="0"/>
    </xf>
    <xf numFmtId="0" fontId="1" fillId="0" borderId="12" xfId="0" applyFont="1" applyBorder="1" applyAlignment="1">
      <alignment horizontal="center" vertical="center"/>
    </xf>
    <xf numFmtId="0" fontId="0" fillId="0" borderId="8" xfId="0" applyBorder="1" applyAlignment="1" applyProtection="1">
      <alignment horizontal="center"/>
      <protection locked="0"/>
    </xf>
    <xf numFmtId="0" fontId="1" fillId="0" borderId="1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0" fillId="0" borderId="0" xfId="0" quotePrefix="1" applyAlignment="1">
      <alignment horizontal="left" wrapText="1"/>
    </xf>
    <xf numFmtId="0" fontId="0" fillId="0" borderId="2" xfId="0" applyBorder="1" applyAlignment="1" applyProtection="1">
      <alignment horizontal="center" wrapText="1"/>
    </xf>
    <xf numFmtId="0" fontId="0" fillId="0" borderId="2" xfId="0" applyBorder="1" applyAlignment="1" applyProtection="1">
      <protection locked="0"/>
    </xf>
    <xf numFmtId="164" fontId="0" fillId="11" borderId="11" xfId="0" applyNumberFormat="1" applyFill="1" applyBorder="1" applyAlignment="1" applyProtection="1">
      <alignment horizontal="center"/>
      <protection locked="0"/>
    </xf>
    <xf numFmtId="164" fontId="0" fillId="13" borderId="15" xfId="0" applyNumberFormat="1" applyFill="1" applyBorder="1" applyAlignment="1" applyProtection="1">
      <alignment horizontal="center"/>
      <protection locked="0"/>
    </xf>
    <xf numFmtId="0" fontId="1" fillId="0" borderId="36" xfId="0" applyFont="1" applyBorder="1" applyAlignment="1">
      <alignment horizontal="center"/>
    </xf>
    <xf numFmtId="0" fontId="1" fillId="0" borderId="37" xfId="0" applyFont="1" applyBorder="1" applyAlignment="1">
      <alignment horizontal="center"/>
    </xf>
    <xf numFmtId="0" fontId="1" fillId="13" borderId="8" xfId="0" applyFont="1" applyFill="1" applyBorder="1" applyAlignment="1">
      <alignment horizontal="center" vertical="center" wrapText="1"/>
    </xf>
    <xf numFmtId="0" fontId="1" fillId="13" borderId="18" xfId="0" applyFont="1" applyFill="1" applyBorder="1" applyAlignment="1">
      <alignment horizontal="center" vertical="center" wrapText="1"/>
    </xf>
    <xf numFmtId="0" fontId="1" fillId="11" borderId="17" xfId="0" applyFont="1" applyFill="1" applyBorder="1" applyAlignment="1">
      <alignment horizontal="center" vertical="center" wrapText="1"/>
    </xf>
    <xf numFmtId="0" fontId="1" fillId="11" borderId="18" xfId="0" applyFont="1" applyFill="1" applyBorder="1" applyAlignment="1">
      <alignment horizontal="center" vertical="center" wrapText="1"/>
    </xf>
    <xf numFmtId="0" fontId="1" fillId="14" borderId="10" xfId="0" applyFont="1" applyFill="1" applyBorder="1" applyAlignment="1">
      <alignment horizontal="center" vertical="center" wrapText="1"/>
    </xf>
    <xf numFmtId="0" fontId="0" fillId="14" borderId="15" xfId="0" applyNumberFormat="1" applyFill="1" applyBorder="1" applyAlignment="1" applyProtection="1">
      <alignment horizontal="center"/>
    </xf>
    <xf numFmtId="0" fontId="1" fillId="12" borderId="1" xfId="0" applyFont="1" applyFill="1" applyBorder="1" applyAlignment="1" applyProtection="1">
      <alignment horizontal="center" vertical="center" wrapText="1"/>
    </xf>
    <xf numFmtId="0" fontId="0" fillId="11" borderId="15" xfId="0" quotePrefix="1" applyFill="1" applyBorder="1" applyAlignment="1">
      <alignment horizontal="left" wrapText="1"/>
    </xf>
    <xf numFmtId="0" fontId="0" fillId="11" borderId="20" xfId="0" quotePrefix="1" applyFill="1" applyBorder="1" applyAlignment="1">
      <alignment horizontal="left" wrapText="1"/>
    </xf>
    <xf numFmtId="0" fontId="0" fillId="13" borderId="15" xfId="0" quotePrefix="1" applyFill="1" applyBorder="1" applyAlignment="1">
      <alignment horizontal="left" wrapText="1"/>
    </xf>
    <xf numFmtId="0" fontId="0" fillId="13" borderId="20" xfId="0" quotePrefix="1" applyFill="1" applyBorder="1" applyAlignment="1">
      <alignment horizontal="left" wrapText="1"/>
    </xf>
    <xf numFmtId="0" fontId="0" fillId="6" borderId="0" xfId="0" applyFill="1" applyAlignment="1">
      <alignment horizontal="left" vertical="center" wrapText="1"/>
    </xf>
    <xf numFmtId="0" fontId="0" fillId="6" borderId="0" xfId="0" quotePrefix="1" applyFill="1" applyAlignment="1">
      <alignment horizontal="left"/>
    </xf>
    <xf numFmtId="0" fontId="0" fillId="6" borderId="0" xfId="0" quotePrefix="1" applyFill="1" applyAlignment="1">
      <alignment horizontal="left" wrapText="1"/>
    </xf>
    <xf numFmtId="0" fontId="4" fillId="15" borderId="0" xfId="0" quotePrefix="1" applyFont="1" applyFill="1"/>
    <xf numFmtId="0" fontId="4" fillId="15" borderId="0" xfId="0" quotePrefix="1" applyFont="1" applyFill="1" applyAlignment="1">
      <alignment horizontal="left"/>
    </xf>
    <xf numFmtId="0" fontId="3" fillId="15" borderId="0" xfId="0" applyFont="1" applyFill="1" applyAlignment="1">
      <alignment horizontal="center"/>
    </xf>
    <xf numFmtId="0" fontId="1" fillId="16" borderId="5" xfId="0" applyFont="1" applyFill="1" applyBorder="1" applyAlignment="1">
      <alignment horizontal="center"/>
    </xf>
    <xf numFmtId="0" fontId="1" fillId="16" borderId="23" xfId="0" applyFont="1" applyFill="1" applyBorder="1" applyAlignment="1">
      <alignment horizontal="center" vertical="center"/>
    </xf>
    <xf numFmtId="0" fontId="1" fillId="16" borderId="7" xfId="0" applyFont="1" applyFill="1" applyBorder="1" applyAlignment="1">
      <alignment horizontal="center" vertical="center" wrapText="1"/>
    </xf>
    <xf numFmtId="0" fontId="0" fillId="16" borderId="1" xfId="0" applyFill="1" applyBorder="1" applyAlignment="1" applyProtection="1">
      <alignment horizontal="center"/>
      <protection locked="0"/>
    </xf>
    <xf numFmtId="0" fontId="0" fillId="16" borderId="21" xfId="0" applyFill="1" applyBorder="1" applyAlignment="1" applyProtection="1">
      <alignment horizontal="center"/>
      <protection locked="0"/>
    </xf>
    <xf numFmtId="0" fontId="0" fillId="16" borderId="8" xfId="0" quotePrefix="1" applyFill="1" applyBorder="1" applyAlignment="1">
      <alignment wrapText="1"/>
    </xf>
    <xf numFmtId="0" fontId="1" fillId="0" borderId="12" xfId="0" applyFont="1" applyBorder="1" applyAlignment="1">
      <alignment horizontal="center" wrapText="1"/>
    </xf>
    <xf numFmtId="0" fontId="1" fillId="0" borderId="12" xfId="0" applyFont="1" applyBorder="1" applyAlignment="1">
      <alignment horizontal="center" vertical="center"/>
    </xf>
    <xf numFmtId="0" fontId="1" fillId="0" borderId="23" xfId="0" applyFont="1" applyBorder="1" applyAlignment="1">
      <alignment vertical="center" wrapText="1"/>
    </xf>
    <xf numFmtId="0" fontId="1" fillId="0" borderId="39" xfId="0" applyFont="1" applyBorder="1" applyAlignment="1">
      <alignment horizontal="center" vertical="center"/>
    </xf>
    <xf numFmtId="0" fontId="1" fillId="0" borderId="39" xfId="0" applyFont="1" applyBorder="1" applyAlignment="1">
      <alignment horizontal="center" vertical="center" wrapText="1"/>
    </xf>
    <xf numFmtId="0" fontId="1" fillId="0" borderId="23" xfId="0" applyFont="1" applyFill="1" applyBorder="1" applyAlignment="1">
      <alignment vertical="center" wrapText="1"/>
    </xf>
    <xf numFmtId="0" fontId="1" fillId="0" borderId="12" xfId="0" applyFont="1" applyBorder="1" applyAlignment="1">
      <alignment horizontal="center"/>
    </xf>
    <xf numFmtId="0" fontId="1" fillId="0" borderId="23" xfId="0" applyFont="1" applyBorder="1" applyAlignment="1">
      <alignment horizontal="center"/>
    </xf>
    <xf numFmtId="0" fontId="1" fillId="0" borderId="25" xfId="0" applyFont="1" applyBorder="1" applyAlignment="1">
      <alignment horizontal="center"/>
    </xf>
    <xf numFmtId="0" fontId="0" fillId="8" borderId="1" xfId="0" applyFill="1" applyBorder="1" applyAlignment="1" applyProtection="1">
      <alignment horizontal="left" vertical="center" wrapText="1"/>
    </xf>
    <xf numFmtId="0" fontId="1" fillId="16" borderId="3" xfId="0" applyFont="1" applyFill="1" applyBorder="1" applyAlignment="1">
      <alignment horizontal="center"/>
    </xf>
    <xf numFmtId="0" fontId="0" fillId="0" borderId="10" xfId="0" applyBorder="1" applyAlignment="1" applyProtection="1">
      <alignment horizontal="center"/>
      <protection locked="0"/>
    </xf>
    <xf numFmtId="0" fontId="5" fillId="0" borderId="0" xfId="0" quotePrefix="1" applyFont="1" applyFill="1" applyAlignment="1">
      <alignment horizontal="left"/>
    </xf>
    <xf numFmtId="165" fontId="0" fillId="0" borderId="0" xfId="0" quotePrefix="1" applyNumberFormat="1"/>
    <xf numFmtId="164" fontId="0" fillId="11" borderId="1" xfId="0" applyNumberFormat="1" applyFill="1" applyBorder="1" applyAlignment="1" applyProtection="1">
      <alignment horizontal="center"/>
      <protection locked="0"/>
    </xf>
    <xf numFmtId="164" fontId="0" fillId="13" borderId="8" xfId="0" applyNumberFormat="1" applyFill="1" applyBorder="1" applyAlignment="1" applyProtection="1">
      <alignment horizontal="center"/>
      <protection locked="0"/>
    </xf>
    <xf numFmtId="0" fontId="0" fillId="14" borderId="1" xfId="0" applyNumberFormat="1" applyFill="1" applyBorder="1" applyAlignment="1" applyProtection="1">
      <alignment horizontal="center"/>
    </xf>
    <xf numFmtId="0" fontId="0" fillId="0" borderId="0" xfId="0" applyAlignment="1">
      <alignment horizontal="left" wrapText="1"/>
    </xf>
    <xf numFmtId="0" fontId="31" fillId="7" borderId="1" xfId="0" applyFont="1" applyFill="1" applyBorder="1" applyAlignment="1">
      <alignment horizontal="center" vertical="center"/>
    </xf>
    <xf numFmtId="0" fontId="0" fillId="0" borderId="0" xfId="0" quotePrefix="1" applyFill="1" applyAlignment="1">
      <alignment wrapText="1"/>
    </xf>
    <xf numFmtId="0" fontId="0" fillId="0" borderId="8" xfId="0" applyBorder="1" applyAlignment="1" applyProtection="1">
      <alignment horizontal="left"/>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1" fillId="0" borderId="12" xfId="0" applyFont="1" applyBorder="1" applyAlignment="1">
      <alignment horizontal="center" wrapText="1"/>
    </xf>
    <xf numFmtId="0" fontId="1" fillId="0" borderId="12" xfId="0" applyFont="1" applyBorder="1" applyAlignment="1">
      <alignment horizontal="center" vertical="center"/>
    </xf>
    <xf numFmtId="0" fontId="1" fillId="0" borderId="1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0"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21" xfId="0" applyFont="1" applyBorder="1" applyAlignment="1">
      <alignment horizontal="center" vertical="center" wrapText="1"/>
    </xf>
    <xf numFmtId="0" fontId="27" fillId="11" borderId="15"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20" xfId="0" applyFont="1" applyFill="1" applyBorder="1" applyAlignment="1">
      <alignment horizontal="center" vertical="center" wrapText="1"/>
    </xf>
    <xf numFmtId="0" fontId="27" fillId="11" borderId="21" xfId="0" applyFont="1" applyFill="1" applyBorder="1" applyAlignment="1">
      <alignment horizontal="center" vertical="center" wrapText="1"/>
    </xf>
    <xf numFmtId="0" fontId="27" fillId="13" borderId="15" xfId="0" applyFont="1" applyFill="1" applyBorder="1" applyAlignment="1">
      <alignment horizontal="center" vertical="center" wrapText="1"/>
    </xf>
    <xf numFmtId="0" fontId="27" fillId="13" borderId="27" xfId="0" applyFont="1" applyFill="1" applyBorder="1" applyAlignment="1">
      <alignment horizontal="center" vertical="center" wrapText="1"/>
    </xf>
    <xf numFmtId="0" fontId="27" fillId="13" borderId="20" xfId="0" applyFont="1" applyFill="1" applyBorder="1" applyAlignment="1">
      <alignment horizontal="center" vertical="center" wrapText="1"/>
    </xf>
    <xf numFmtId="0" fontId="27" fillId="13" borderId="21" xfId="0" applyFont="1" applyFill="1" applyBorder="1" applyAlignment="1">
      <alignment horizontal="center" vertical="center" wrapText="1"/>
    </xf>
    <xf numFmtId="0" fontId="1" fillId="0" borderId="2" xfId="0" applyFont="1" applyBorder="1" applyAlignment="1">
      <alignment horizontal="center" wrapText="1"/>
    </xf>
    <xf numFmtId="0" fontId="0" fillId="8" borderId="3" xfId="0" applyFill="1" applyBorder="1" applyAlignment="1" applyProtection="1">
      <alignment horizontal="center"/>
    </xf>
    <xf numFmtId="0" fontId="0" fillId="8" borderId="6" xfId="0" applyFill="1" applyBorder="1" applyAlignment="1" applyProtection="1">
      <alignment horizontal="center"/>
    </xf>
    <xf numFmtId="0" fontId="0" fillId="8" borderId="4" xfId="0" applyFill="1" applyBorder="1" applyAlignment="1" applyProtection="1">
      <alignment horizontal="center"/>
    </xf>
    <xf numFmtId="0" fontId="0" fillId="0" borderId="3" xfId="0" applyBorder="1" applyAlignment="1" applyProtection="1">
      <alignment horizontal="center"/>
      <protection locked="0"/>
    </xf>
    <xf numFmtId="0" fontId="0" fillId="0" borderId="6" xfId="0" applyBorder="1" applyAlignment="1" applyProtection="1">
      <alignment horizontal="center"/>
      <protection locked="0"/>
    </xf>
    <xf numFmtId="0" fontId="0" fillId="0" borderId="4" xfId="0" applyBorder="1" applyAlignment="1" applyProtection="1">
      <alignment horizontal="center"/>
      <protection locked="0"/>
    </xf>
    <xf numFmtId="0" fontId="0" fillId="8" borderId="3" xfId="0" applyFill="1" applyBorder="1" applyAlignment="1">
      <alignment horizontal="center"/>
    </xf>
    <xf numFmtId="0" fontId="0" fillId="8" borderId="6" xfId="0" applyFill="1" applyBorder="1" applyAlignment="1">
      <alignment horizontal="center"/>
    </xf>
    <xf numFmtId="0" fontId="0" fillId="8" borderId="4" xfId="0" applyFill="1" applyBorder="1" applyAlignment="1">
      <alignment horizontal="center"/>
    </xf>
    <xf numFmtId="0" fontId="0" fillId="0" borderId="3" xfId="0" applyBorder="1" applyAlignment="1" applyProtection="1">
      <alignment horizontal="center" wrapText="1"/>
      <protection locked="0"/>
    </xf>
    <xf numFmtId="0" fontId="0" fillId="0" borderId="6"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1" fillId="0" borderId="3" xfId="0" applyFont="1" applyBorder="1" applyAlignment="1">
      <alignment horizontal="left" vertical="top" wrapText="1"/>
    </xf>
    <xf numFmtId="0" fontId="1" fillId="0" borderId="6" xfId="0" applyFont="1" applyBorder="1" applyAlignment="1">
      <alignment horizontal="left" vertical="top" wrapText="1"/>
    </xf>
    <xf numFmtId="0" fontId="1" fillId="0" borderId="4" xfId="0" applyFont="1" applyBorder="1" applyAlignment="1">
      <alignment horizontal="left" vertical="top" wrapText="1"/>
    </xf>
    <xf numFmtId="0" fontId="1" fillId="0" borderId="3" xfId="0" applyFont="1" applyFill="1" applyBorder="1" applyAlignment="1" applyProtection="1">
      <alignment horizontal="center" wrapText="1"/>
      <protection locked="0"/>
    </xf>
    <xf numFmtId="0" fontId="1" fillId="0" borderId="6" xfId="0" applyFont="1" applyFill="1" applyBorder="1" applyAlignment="1" applyProtection="1">
      <alignment horizontal="center" wrapText="1"/>
      <protection locked="0"/>
    </xf>
    <xf numFmtId="0" fontId="1" fillId="0" borderId="4" xfId="0" applyFont="1" applyFill="1" applyBorder="1" applyAlignment="1" applyProtection="1">
      <alignment horizontal="center" wrapText="1"/>
      <protection locked="0"/>
    </xf>
    <xf numFmtId="0" fontId="1" fillId="0" borderId="22" xfId="0" applyFont="1" applyBorder="1" applyAlignment="1">
      <alignment horizontal="left" vertical="top" wrapText="1"/>
    </xf>
    <xf numFmtId="0" fontId="0" fillId="0" borderId="31" xfId="0" applyBorder="1" applyAlignment="1" applyProtection="1">
      <alignment horizontal="center"/>
      <protection locked="0"/>
    </xf>
    <xf numFmtId="0" fontId="0" fillId="0" borderId="32" xfId="0" applyBorder="1" applyAlignment="1" applyProtection="1">
      <alignment horizontal="center"/>
      <protection locked="0"/>
    </xf>
    <xf numFmtId="0" fontId="0" fillId="0" borderId="9" xfId="0" applyBorder="1" applyAlignment="1">
      <alignment horizontal="left"/>
    </xf>
    <xf numFmtId="0" fontId="0" fillId="0" borderId="10" xfId="0" applyBorder="1" applyAlignment="1">
      <alignment horizontal="left"/>
    </xf>
    <xf numFmtId="0" fontId="2" fillId="0" borderId="15" xfId="0"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0" fillId="0" borderId="28"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30"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35" xfId="0" applyBorder="1" applyAlignment="1" applyProtection="1">
      <alignment horizontal="center"/>
      <protection locked="0"/>
    </xf>
    <xf numFmtId="0" fontId="1" fillId="17" borderId="5" xfId="0" applyFont="1" applyFill="1" applyBorder="1" applyAlignment="1">
      <alignment horizontal="center" wrapText="1"/>
    </xf>
    <xf numFmtId="0" fontId="1" fillId="17" borderId="22" xfId="0" applyFont="1" applyFill="1" applyBorder="1" applyAlignment="1">
      <alignment horizontal="center" wrapText="1"/>
    </xf>
    <xf numFmtId="0" fontId="1" fillId="17" borderId="16" xfId="0" applyFont="1" applyFill="1" applyBorder="1" applyAlignment="1">
      <alignment horizontal="center" wrapText="1"/>
    </xf>
    <xf numFmtId="0" fontId="27" fillId="16" borderId="9" xfId="0" applyFont="1" applyFill="1" applyBorder="1" applyAlignment="1">
      <alignment horizontal="center" wrapText="1"/>
    </xf>
    <xf numFmtId="0" fontId="27" fillId="16" borderId="10" xfId="0" applyFont="1" applyFill="1" applyBorder="1" applyAlignment="1">
      <alignment horizontal="center" wrapText="1"/>
    </xf>
    <xf numFmtId="0" fontId="27" fillId="13" borderId="26" xfId="0" applyFont="1" applyFill="1" applyBorder="1" applyAlignment="1">
      <alignment horizontal="center" vertical="center" wrapText="1"/>
    </xf>
    <xf numFmtId="0" fontId="27" fillId="13" borderId="38" xfId="0" applyFont="1" applyFill="1" applyBorder="1" applyAlignment="1">
      <alignment horizontal="center" vertical="center" wrapText="1"/>
    </xf>
    <xf numFmtId="0" fontId="0" fillId="0" borderId="0" xfId="0" quotePrefix="1" applyAlignment="1">
      <alignment horizontal="left" wrapText="1"/>
    </xf>
    <xf numFmtId="0" fontId="14" fillId="0" borderId="0" xfId="0" applyFont="1" applyAlignment="1">
      <alignment horizontal="center" vertical="center" wrapText="1"/>
    </xf>
    <xf numFmtId="0" fontId="3" fillId="7" borderId="0" xfId="0" applyFont="1" applyFill="1" applyAlignment="1">
      <alignment horizontal="center" vertical="center"/>
    </xf>
    <xf numFmtId="0" fontId="4" fillId="0" borderId="0" xfId="0" quotePrefix="1" applyFont="1" applyAlignment="1">
      <alignment horizontal="center" vertical="center"/>
    </xf>
    <xf numFmtId="0" fontId="4" fillId="0" borderId="0" xfId="0" applyFont="1" applyAlignment="1">
      <alignment horizontal="center" vertical="center"/>
    </xf>
    <xf numFmtId="0" fontId="27" fillId="11" borderId="26" xfId="0" applyFont="1" applyFill="1" applyBorder="1" applyAlignment="1">
      <alignment horizontal="center" vertical="center" wrapText="1"/>
    </xf>
    <xf numFmtId="0" fontId="27" fillId="11" borderId="38" xfId="0" applyFont="1" applyFill="1" applyBorder="1" applyAlignment="1">
      <alignment horizontal="center" vertical="center" wrapText="1"/>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0" fillId="9" borderId="8" xfId="0" applyFont="1" applyFill="1" applyBorder="1" applyAlignment="1">
      <alignment horizontal="center" vertical="center"/>
    </xf>
    <xf numFmtId="0" fontId="10" fillId="9" borderId="10" xfId="0" applyFont="1" applyFill="1" applyBorder="1" applyAlignment="1">
      <alignment horizontal="center" vertical="center"/>
    </xf>
    <xf numFmtId="0" fontId="1" fillId="10" borderId="26" xfId="0" applyFont="1" applyFill="1" applyBorder="1" applyAlignment="1" applyProtection="1">
      <alignment horizontal="center" vertical="center" wrapText="1"/>
    </xf>
    <xf numFmtId="0" fontId="1" fillId="11" borderId="26" xfId="0" applyFont="1" applyFill="1" applyBorder="1" applyAlignment="1" applyProtection="1">
      <alignment horizontal="center" vertical="center" wrapText="1"/>
    </xf>
    <xf numFmtId="0" fontId="27" fillId="11" borderId="3" xfId="0" applyFont="1" applyFill="1" applyBorder="1" applyAlignment="1">
      <alignment horizontal="center" vertical="center" wrapText="1"/>
    </xf>
    <xf numFmtId="0" fontId="27" fillId="11" borderId="32" xfId="0" applyFont="1" applyFill="1" applyBorder="1" applyAlignment="1">
      <alignment horizontal="center" vertical="center" wrapText="1"/>
    </xf>
    <xf numFmtId="0" fontId="27" fillId="13" borderId="31" xfId="0" applyFont="1" applyFill="1" applyBorder="1" applyAlignment="1">
      <alignment horizontal="center" vertical="center" wrapText="1"/>
    </xf>
    <xf numFmtId="0" fontId="27" fillId="13" borderId="4" xfId="0" applyFont="1" applyFill="1" applyBorder="1" applyAlignment="1">
      <alignment horizontal="center" vertical="center" wrapText="1"/>
    </xf>
    <xf numFmtId="0" fontId="1" fillId="17" borderId="3" xfId="0" applyFont="1" applyFill="1" applyBorder="1" applyAlignment="1">
      <alignment horizontal="center" wrapText="1"/>
    </xf>
    <xf numFmtId="0" fontId="1" fillId="17" borderId="6" xfId="0" applyFont="1" applyFill="1" applyBorder="1" applyAlignment="1">
      <alignment horizontal="center" wrapText="1"/>
    </xf>
    <xf numFmtId="0" fontId="1" fillId="17" borderId="4" xfId="0" applyFont="1" applyFill="1" applyBorder="1" applyAlignment="1">
      <alignment horizontal="center" wrapText="1"/>
    </xf>
    <xf numFmtId="0" fontId="1" fillId="0" borderId="0" xfId="0" quotePrefix="1" applyFont="1" applyAlignment="1">
      <alignment horizontal="center" wrapText="1"/>
    </xf>
    <xf numFmtId="0" fontId="16" fillId="0" borderId="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41"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5" xfId="0" applyFont="1" applyBorder="1" applyAlignment="1" applyProtection="1">
      <alignment horizontal="center" vertical="center"/>
      <protection locked="0"/>
    </xf>
    <xf numFmtId="0" fontId="16" fillId="0" borderId="22" xfId="0" applyFont="1" applyBorder="1" applyAlignment="1" applyProtection="1">
      <alignment horizontal="center" vertical="center"/>
      <protection locked="0"/>
    </xf>
    <xf numFmtId="0" fontId="16" fillId="0" borderId="16" xfId="0" applyFont="1" applyBorder="1" applyAlignment="1" applyProtection="1">
      <alignment horizontal="center" vertical="center"/>
      <protection locked="0"/>
    </xf>
    <xf numFmtId="0" fontId="16" fillId="0" borderId="40" xfId="0" applyFont="1" applyBorder="1" applyAlignment="1" applyProtection="1">
      <alignment horizontal="center" vertical="center"/>
      <protection locked="0"/>
    </xf>
    <xf numFmtId="0" fontId="16" fillId="0" borderId="0" xfId="0" applyFont="1" applyBorder="1" applyAlignment="1" applyProtection="1">
      <alignment horizontal="center" vertical="center"/>
      <protection locked="0"/>
    </xf>
    <xf numFmtId="0" fontId="16" fillId="0" borderId="41" xfId="0" applyFont="1" applyBorder="1" applyAlignment="1" applyProtection="1">
      <alignment horizontal="center" vertical="center"/>
      <protection locked="0"/>
    </xf>
    <xf numFmtId="0" fontId="16" fillId="0" borderId="23" xfId="0" applyFont="1" applyBorder="1" applyAlignment="1" applyProtection="1">
      <alignment horizontal="center" vertical="center"/>
      <protection locked="0"/>
    </xf>
    <xf numFmtId="0" fontId="16" fillId="0" borderId="12" xfId="0" applyFont="1" applyBorder="1" applyAlignment="1" applyProtection="1">
      <alignment horizontal="center" vertical="center"/>
      <protection locked="0"/>
    </xf>
    <xf numFmtId="0" fontId="16" fillId="0" borderId="25" xfId="0" applyFont="1" applyBorder="1" applyAlignment="1" applyProtection="1">
      <alignment horizontal="center" vertical="center"/>
      <protection locked="0"/>
    </xf>
    <xf numFmtId="0" fontId="33" fillId="0" borderId="0" xfId="0" applyFont="1" applyAlignment="1">
      <alignment horizontal="center" wrapText="1"/>
    </xf>
  </cellXfs>
  <cellStyles count="4">
    <cellStyle name="20% - Accent2" xfId="1" builtinId="34"/>
    <cellStyle name="40% - Accent2" xfId="2" builtinId="35"/>
    <cellStyle name="Normal" xfId="0" builtinId="0"/>
    <cellStyle name="Normal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sheetPr>
  <dimension ref="A1:Y426"/>
  <sheetViews>
    <sheetView zoomScale="90" zoomScaleNormal="90" workbookViewId="0">
      <selection activeCell="E1" sqref="E1"/>
    </sheetView>
  </sheetViews>
  <sheetFormatPr defaultRowHeight="15" x14ac:dyDescent="0.25"/>
  <cols>
    <col min="1" max="1" width="6.28515625" customWidth="1"/>
    <col min="2" max="2" width="19.7109375" customWidth="1"/>
    <col min="3" max="3" width="12.5703125" customWidth="1"/>
    <col min="4" max="4" width="9.5703125" customWidth="1"/>
    <col min="5" max="5" width="9.7109375" customWidth="1"/>
    <col min="6" max="6" width="10.28515625" bestFit="1" customWidth="1"/>
    <col min="7" max="7" width="10" customWidth="1"/>
    <col min="8" max="8" width="12.140625" customWidth="1"/>
    <col min="9" max="9" width="5.85546875" customWidth="1"/>
    <col min="10" max="11" width="11.7109375" customWidth="1"/>
    <col min="12" max="12" width="14" customWidth="1"/>
    <col min="13" max="13" width="5.85546875" customWidth="1"/>
    <col min="14" max="15" width="11.7109375" customWidth="1"/>
    <col min="16" max="16" width="14" customWidth="1"/>
    <col min="17" max="17" width="8.85546875" bestFit="1" customWidth="1"/>
    <col min="18" max="18" width="13.140625" bestFit="1" customWidth="1"/>
    <col min="19" max="19" width="13.85546875" bestFit="1" customWidth="1"/>
    <col min="20" max="20" width="8.42578125" bestFit="1" customWidth="1"/>
    <col min="21" max="21" width="12" customWidth="1"/>
    <col min="22" max="22" width="21.28515625" bestFit="1" customWidth="1"/>
    <col min="23" max="23" width="26.85546875" style="42" bestFit="1" customWidth="1"/>
    <col min="24" max="24" width="17.85546875" style="42" bestFit="1" customWidth="1"/>
    <col min="25" max="25" width="15.85546875" bestFit="1" customWidth="1"/>
  </cols>
  <sheetData>
    <row r="1" spans="1:25" ht="21" x14ac:dyDescent="0.35">
      <c r="A1" s="21" t="s">
        <v>198</v>
      </c>
    </row>
    <row r="2" spans="1:25" ht="18.75" x14ac:dyDescent="0.3">
      <c r="A2" s="22" t="s">
        <v>2566</v>
      </c>
    </row>
    <row r="3" spans="1:25" ht="15.75" thickBot="1" x14ac:dyDescent="0.3">
      <c r="E3" s="28" t="s">
        <v>2951</v>
      </c>
    </row>
    <row r="4" spans="1:25" ht="19.5" customHeight="1" thickBot="1" x14ac:dyDescent="0.35">
      <c r="A4" s="28" t="s">
        <v>2577</v>
      </c>
      <c r="B4" s="1" t="s">
        <v>2567</v>
      </c>
      <c r="C4" s="59"/>
      <c r="E4" s="125" t="s">
        <v>2950</v>
      </c>
      <c r="F4" s="126"/>
      <c r="G4" s="127"/>
      <c r="H4" s="108"/>
      <c r="M4" s="1"/>
      <c r="P4" s="29" t="s">
        <v>2954</v>
      </c>
      <c r="W4"/>
      <c r="X4"/>
    </row>
    <row r="5" spans="1:25" ht="19.5" thickBot="1" x14ac:dyDescent="0.35">
      <c r="B5" s="1" t="s">
        <v>0</v>
      </c>
      <c r="C5" s="59"/>
      <c r="E5" s="128"/>
      <c r="F5" s="129"/>
      <c r="G5" s="130"/>
      <c r="P5" s="166" t="s">
        <v>2915</v>
      </c>
      <c r="Q5" s="167"/>
      <c r="R5" s="168"/>
      <c r="W5"/>
      <c r="X5"/>
    </row>
    <row r="6" spans="1:25" ht="15.75" thickBot="1" x14ac:dyDescent="0.3">
      <c r="E6" s="131"/>
      <c r="F6" s="132"/>
      <c r="G6" s="133"/>
      <c r="P6" s="169"/>
      <c r="Q6" s="170"/>
      <c r="R6" s="170"/>
      <c r="S6" s="170"/>
      <c r="T6" s="170"/>
      <c r="U6" s="171"/>
      <c r="V6" s="169"/>
      <c r="W6" s="170"/>
      <c r="X6" s="170"/>
      <c r="Y6" s="171"/>
    </row>
    <row r="7" spans="1:25" x14ac:dyDescent="0.25">
      <c r="P7" s="162"/>
      <c r="Q7" s="147"/>
      <c r="R7" s="147"/>
      <c r="S7" s="147"/>
      <c r="T7" s="147"/>
      <c r="U7" s="163"/>
      <c r="V7" s="162"/>
      <c r="W7" s="147"/>
      <c r="X7" s="147"/>
      <c r="Y7" s="163"/>
    </row>
    <row r="8" spans="1:25" x14ac:dyDescent="0.25">
      <c r="A8" s="29" t="s">
        <v>2952</v>
      </c>
      <c r="I8" s="142" t="s">
        <v>11</v>
      </c>
      <c r="J8" s="142"/>
      <c r="K8" s="142"/>
      <c r="L8" s="142"/>
      <c r="M8" s="142"/>
      <c r="N8" s="142"/>
      <c r="P8" s="162"/>
      <c r="Q8" s="147"/>
      <c r="R8" s="147"/>
      <c r="S8" s="147"/>
      <c r="T8" s="147"/>
      <c r="U8" s="163"/>
      <c r="V8" s="162"/>
      <c r="W8" s="147"/>
      <c r="X8" s="147"/>
      <c r="Y8" s="163"/>
    </row>
    <row r="9" spans="1:25" ht="15" customHeight="1" x14ac:dyDescent="0.25">
      <c r="A9" s="6" t="s">
        <v>395</v>
      </c>
      <c r="B9" s="155" t="s">
        <v>2557</v>
      </c>
      <c r="C9" s="156"/>
      <c r="D9" s="156"/>
      <c r="E9" s="156"/>
      <c r="F9" s="156"/>
      <c r="G9" s="156"/>
      <c r="H9" s="157"/>
      <c r="I9" s="158"/>
      <c r="J9" s="159"/>
      <c r="K9" s="159"/>
      <c r="L9" s="159"/>
      <c r="M9" s="159"/>
      <c r="N9" s="160"/>
      <c r="P9" s="162"/>
      <c r="Q9" s="147"/>
      <c r="R9" s="147"/>
      <c r="S9" s="147"/>
      <c r="T9" s="147"/>
      <c r="U9" s="163"/>
      <c r="V9" s="162"/>
      <c r="W9" s="147"/>
      <c r="X9" s="147"/>
      <c r="Y9" s="163"/>
    </row>
    <row r="10" spans="1:25" x14ac:dyDescent="0.25">
      <c r="A10" s="6" t="s">
        <v>2556</v>
      </c>
      <c r="B10" s="155" t="s">
        <v>1</v>
      </c>
      <c r="C10" s="156"/>
      <c r="D10" s="156"/>
      <c r="E10" s="156"/>
      <c r="F10" s="156"/>
      <c r="G10" s="156"/>
      <c r="H10" s="157"/>
      <c r="I10" s="143" t="str">
        <f>IFERROR(VLOOKUP(I9,'Facility List'!$A$3:$C$890,3,FALSE),"")</f>
        <v/>
      </c>
      <c r="J10" s="144"/>
      <c r="K10" s="144"/>
      <c r="L10" s="144"/>
      <c r="M10" s="144"/>
      <c r="N10" s="145"/>
      <c r="P10" s="162"/>
      <c r="Q10" s="147"/>
      <c r="R10" s="147"/>
      <c r="S10" s="147"/>
      <c r="T10" s="147"/>
      <c r="U10" s="163"/>
      <c r="V10" s="162"/>
      <c r="W10" s="147"/>
      <c r="X10" s="147"/>
      <c r="Y10" s="163"/>
    </row>
    <row r="11" spans="1:25" x14ac:dyDescent="0.25">
      <c r="A11" s="6">
        <v>2</v>
      </c>
      <c r="B11" s="155" t="s">
        <v>2</v>
      </c>
      <c r="C11" s="156"/>
      <c r="D11" s="156"/>
      <c r="E11" s="156"/>
      <c r="F11" s="156"/>
      <c r="G11" s="156"/>
      <c r="H11" s="157"/>
      <c r="I11" s="146"/>
      <c r="J11" s="147"/>
      <c r="K11" s="147"/>
      <c r="L11" s="147"/>
      <c r="M11" s="147"/>
      <c r="N11" s="148"/>
      <c r="P11" s="162"/>
      <c r="Q11" s="147"/>
      <c r="R11" s="147"/>
      <c r="S11" s="147"/>
      <c r="T11" s="147"/>
      <c r="U11" s="163"/>
      <c r="V11" s="162"/>
      <c r="W11" s="147"/>
      <c r="X11" s="147"/>
      <c r="Y11" s="163"/>
    </row>
    <row r="12" spans="1:25" ht="15" customHeight="1" x14ac:dyDescent="0.25">
      <c r="A12" s="6" t="s">
        <v>12</v>
      </c>
      <c r="B12" s="155" t="s">
        <v>2820</v>
      </c>
      <c r="C12" s="156"/>
      <c r="D12" s="156"/>
      <c r="E12" s="156"/>
      <c r="F12" s="156"/>
      <c r="G12" s="156"/>
      <c r="H12" s="157"/>
      <c r="I12" s="146"/>
      <c r="J12" s="147"/>
      <c r="K12" s="147"/>
      <c r="L12" s="147"/>
      <c r="M12" s="147"/>
      <c r="N12" s="148"/>
      <c r="P12" s="162"/>
      <c r="Q12" s="147"/>
      <c r="R12" s="147"/>
      <c r="S12" s="147"/>
      <c r="T12" s="147"/>
      <c r="U12" s="163"/>
      <c r="V12" s="162"/>
      <c r="W12" s="147"/>
      <c r="X12" s="147"/>
      <c r="Y12" s="163"/>
    </row>
    <row r="13" spans="1:25" ht="15.75" customHeight="1" x14ac:dyDescent="0.25">
      <c r="A13" s="6" t="s">
        <v>13</v>
      </c>
      <c r="B13" s="155" t="s">
        <v>3</v>
      </c>
      <c r="C13" s="156"/>
      <c r="D13" s="156"/>
      <c r="E13" s="156"/>
      <c r="F13" s="156"/>
      <c r="G13" s="156"/>
      <c r="H13" s="157"/>
      <c r="I13" s="146"/>
      <c r="J13" s="147"/>
      <c r="K13" s="147"/>
      <c r="L13" s="147"/>
      <c r="M13" s="147"/>
      <c r="N13" s="148"/>
      <c r="P13" s="162"/>
      <c r="Q13" s="147"/>
      <c r="R13" s="147"/>
      <c r="S13" s="147"/>
      <c r="T13" s="147"/>
      <c r="U13" s="163"/>
      <c r="V13" s="162"/>
      <c r="W13" s="147"/>
      <c r="X13" s="147"/>
      <c r="Y13" s="163"/>
    </row>
    <row r="14" spans="1:25" ht="15.75" customHeight="1" x14ac:dyDescent="0.25">
      <c r="A14" s="6">
        <v>4</v>
      </c>
      <c r="B14" s="155" t="s">
        <v>4</v>
      </c>
      <c r="C14" s="156"/>
      <c r="D14" s="156"/>
      <c r="E14" s="156"/>
      <c r="F14" s="156"/>
      <c r="G14" s="156"/>
      <c r="H14" s="157"/>
      <c r="I14" s="146"/>
      <c r="J14" s="147"/>
      <c r="K14" s="147"/>
      <c r="L14" s="147"/>
      <c r="M14" s="147"/>
      <c r="N14" s="148"/>
      <c r="P14" s="162"/>
      <c r="Q14" s="147"/>
      <c r="R14" s="147"/>
      <c r="S14" s="147"/>
      <c r="T14" s="147"/>
      <c r="U14" s="163"/>
      <c r="V14" s="162"/>
      <c r="W14" s="147"/>
      <c r="X14" s="147"/>
      <c r="Y14" s="163"/>
    </row>
    <row r="15" spans="1:25" x14ac:dyDescent="0.25">
      <c r="A15" s="6">
        <v>5</v>
      </c>
      <c r="B15" s="155" t="s">
        <v>2563</v>
      </c>
      <c r="C15" s="156"/>
      <c r="D15" s="156"/>
      <c r="E15" s="156"/>
      <c r="F15" s="156"/>
      <c r="G15" s="156"/>
      <c r="H15" s="157"/>
      <c r="I15" s="149" t="str">
        <f>IFERROR(VLOOKUP(I9,'Facility List'!$A$3:$C$890,2,FALSE),"")</f>
        <v/>
      </c>
      <c r="J15" s="150"/>
      <c r="K15" s="150"/>
      <c r="L15" s="150"/>
      <c r="M15" s="150"/>
      <c r="N15" s="151"/>
      <c r="P15" s="162"/>
      <c r="Q15" s="147"/>
      <c r="R15" s="147"/>
      <c r="S15" s="147"/>
      <c r="T15" s="147"/>
      <c r="U15" s="163"/>
      <c r="V15" s="162"/>
      <c r="W15" s="147"/>
      <c r="X15" s="147"/>
      <c r="Y15" s="163"/>
    </row>
    <row r="16" spans="1:25" x14ac:dyDescent="0.25">
      <c r="A16" s="6">
        <v>6</v>
      </c>
      <c r="B16" s="155" t="s">
        <v>8</v>
      </c>
      <c r="C16" s="156"/>
      <c r="D16" s="156"/>
      <c r="E16" s="156"/>
      <c r="F16" s="156"/>
      <c r="G16" s="156"/>
      <c r="H16" s="157"/>
      <c r="I16" s="146"/>
      <c r="J16" s="147"/>
      <c r="K16" s="147"/>
      <c r="L16" s="147"/>
      <c r="M16" s="147"/>
      <c r="N16" s="148"/>
      <c r="P16" s="162"/>
      <c r="Q16" s="147"/>
      <c r="R16" s="147"/>
      <c r="S16" s="147"/>
      <c r="T16" s="147"/>
      <c r="U16" s="163"/>
      <c r="V16" s="162"/>
      <c r="W16" s="147"/>
      <c r="X16" s="147"/>
      <c r="Y16" s="163"/>
    </row>
    <row r="17" spans="1:25" ht="15" customHeight="1" x14ac:dyDescent="0.25">
      <c r="A17" s="6">
        <v>7</v>
      </c>
      <c r="B17" s="155" t="s">
        <v>5</v>
      </c>
      <c r="C17" s="156"/>
      <c r="D17" s="156"/>
      <c r="E17" s="156"/>
      <c r="F17" s="156"/>
      <c r="G17" s="156"/>
      <c r="H17" s="157"/>
      <c r="I17" s="146"/>
      <c r="J17" s="147"/>
      <c r="K17" s="147"/>
      <c r="L17" s="147"/>
      <c r="M17" s="147"/>
      <c r="N17" s="148"/>
      <c r="P17" s="162"/>
      <c r="Q17" s="147"/>
      <c r="R17" s="147"/>
      <c r="S17" s="147"/>
      <c r="T17" s="147"/>
      <c r="U17" s="163"/>
      <c r="V17" s="162"/>
      <c r="W17" s="147"/>
      <c r="X17" s="147"/>
      <c r="Y17" s="163"/>
    </row>
    <row r="18" spans="1:25" ht="15" customHeight="1" x14ac:dyDescent="0.25">
      <c r="A18" s="6">
        <v>8</v>
      </c>
      <c r="B18" s="155" t="s">
        <v>6</v>
      </c>
      <c r="C18" s="156"/>
      <c r="D18" s="156"/>
      <c r="E18" s="156"/>
      <c r="F18" s="156"/>
      <c r="G18" s="156"/>
      <c r="H18" s="157"/>
      <c r="I18" s="152"/>
      <c r="J18" s="153"/>
      <c r="K18" s="153"/>
      <c r="L18" s="153"/>
      <c r="M18" s="153"/>
      <c r="N18" s="154"/>
      <c r="P18" s="162"/>
      <c r="Q18" s="147"/>
      <c r="R18" s="147"/>
      <c r="S18" s="147"/>
      <c r="T18" s="147"/>
      <c r="U18" s="163"/>
      <c r="V18" s="162"/>
      <c r="W18" s="147"/>
      <c r="X18" s="147"/>
      <c r="Y18" s="163"/>
    </row>
    <row r="19" spans="1:25" ht="15" customHeight="1" x14ac:dyDescent="0.25">
      <c r="A19" s="6">
        <v>9</v>
      </c>
      <c r="B19" s="155" t="s">
        <v>7</v>
      </c>
      <c r="C19" s="156"/>
      <c r="D19" s="156"/>
      <c r="E19" s="156"/>
      <c r="F19" s="156"/>
      <c r="G19" s="156"/>
      <c r="H19" s="157"/>
      <c r="I19" s="146"/>
      <c r="J19" s="147"/>
      <c r="K19" s="147"/>
      <c r="L19" s="147"/>
      <c r="M19" s="147"/>
      <c r="N19" s="148"/>
      <c r="P19" s="162"/>
      <c r="Q19" s="147"/>
      <c r="R19" s="147"/>
      <c r="S19" s="147"/>
      <c r="T19" s="147"/>
      <c r="U19" s="163"/>
      <c r="V19" s="162"/>
      <c r="W19" s="147"/>
      <c r="X19" s="147"/>
      <c r="Y19" s="163"/>
    </row>
    <row r="20" spans="1:25" ht="15.75" thickBot="1" x14ac:dyDescent="0.3">
      <c r="A20" s="6">
        <v>10</v>
      </c>
      <c r="B20" s="155" t="s">
        <v>2918</v>
      </c>
      <c r="C20" s="156"/>
      <c r="D20" s="161"/>
      <c r="E20" s="161"/>
      <c r="F20" s="161"/>
      <c r="G20" s="161"/>
      <c r="H20" s="157"/>
      <c r="I20" s="146"/>
      <c r="J20" s="147"/>
      <c r="K20" s="147"/>
      <c r="L20" s="147"/>
      <c r="M20" s="147"/>
      <c r="N20" s="148"/>
      <c r="P20" s="172"/>
      <c r="Q20" s="173"/>
      <c r="R20" s="173"/>
      <c r="S20" s="173"/>
      <c r="T20" s="173"/>
      <c r="U20" s="174"/>
      <c r="V20" s="172"/>
      <c r="W20" s="173"/>
      <c r="X20" s="173"/>
      <c r="Y20" s="174"/>
    </row>
    <row r="21" spans="1:25" ht="33.75" customHeight="1" x14ac:dyDescent="0.25">
      <c r="D21" s="134" t="s">
        <v>2927</v>
      </c>
      <c r="E21" s="135"/>
      <c r="F21" s="138" t="s">
        <v>2928</v>
      </c>
      <c r="G21" s="139"/>
    </row>
    <row r="22" spans="1:25" ht="15" customHeight="1" thickBot="1" x14ac:dyDescent="0.3">
      <c r="A22" s="29" t="s">
        <v>2953</v>
      </c>
      <c r="D22" s="136"/>
      <c r="E22" s="137"/>
      <c r="F22" s="140"/>
      <c r="G22" s="141"/>
      <c r="V22" s="91" t="s">
        <v>2891</v>
      </c>
      <c r="W22" s="175" t="s">
        <v>2905</v>
      </c>
      <c r="X22" s="176"/>
      <c r="Y22" s="177"/>
    </row>
    <row r="23" spans="1:25" ht="15.75" thickBot="1" x14ac:dyDescent="0.3">
      <c r="A23" s="2"/>
      <c r="B23" s="9">
        <v>10</v>
      </c>
      <c r="C23" s="9">
        <v>11</v>
      </c>
      <c r="D23" s="72">
        <v>12</v>
      </c>
      <c r="E23" s="73">
        <v>13</v>
      </c>
      <c r="F23" s="72">
        <v>14</v>
      </c>
      <c r="G23" s="73">
        <v>15</v>
      </c>
      <c r="H23" s="9">
        <v>16</v>
      </c>
      <c r="I23" s="120" t="s">
        <v>2923</v>
      </c>
      <c r="J23" s="120"/>
      <c r="K23" s="120"/>
      <c r="L23" s="6" t="s">
        <v>2924</v>
      </c>
      <c r="M23" s="121" t="s">
        <v>2925</v>
      </c>
      <c r="N23" s="121"/>
      <c r="O23" s="121"/>
      <c r="P23" s="6" t="s">
        <v>2926</v>
      </c>
      <c r="Q23" s="63">
        <v>19</v>
      </c>
      <c r="R23" s="6">
        <v>20</v>
      </c>
      <c r="S23" s="6">
        <v>21</v>
      </c>
      <c r="T23" s="6">
        <v>22</v>
      </c>
      <c r="U23" s="6">
        <v>23</v>
      </c>
      <c r="V23" s="92">
        <v>24</v>
      </c>
      <c r="W23" s="46">
        <v>25</v>
      </c>
      <c r="X23" s="44">
        <v>26</v>
      </c>
      <c r="Y23" s="48">
        <v>27</v>
      </c>
    </row>
    <row r="24" spans="1:25" ht="60.75" customHeight="1" thickBot="1" x14ac:dyDescent="0.3">
      <c r="B24" s="11" t="s">
        <v>2562</v>
      </c>
      <c r="C24" s="36" t="s">
        <v>2920</v>
      </c>
      <c r="D24" s="76" t="s">
        <v>10</v>
      </c>
      <c r="E24" s="77" t="s">
        <v>9</v>
      </c>
      <c r="F24" s="74" t="s">
        <v>2921</v>
      </c>
      <c r="G24" s="75" t="s">
        <v>2922</v>
      </c>
      <c r="H24" s="78" t="s">
        <v>2822</v>
      </c>
      <c r="I24" s="122" t="s">
        <v>2561</v>
      </c>
      <c r="J24" s="123"/>
      <c r="K24" s="123"/>
      <c r="L24" s="66" t="s">
        <v>2917</v>
      </c>
      <c r="M24" s="124" t="s">
        <v>2564</v>
      </c>
      <c r="N24" s="124"/>
      <c r="O24" s="124"/>
      <c r="P24" s="66" t="s">
        <v>2917</v>
      </c>
      <c r="Q24" s="65" t="s">
        <v>2560</v>
      </c>
      <c r="R24" s="45" t="s">
        <v>2897</v>
      </c>
      <c r="S24" s="34" t="s">
        <v>2846</v>
      </c>
      <c r="T24" s="45" t="s">
        <v>2571</v>
      </c>
      <c r="U24" s="45" t="s">
        <v>2573</v>
      </c>
      <c r="V24" s="93" t="s">
        <v>2849</v>
      </c>
      <c r="W24" s="47" t="s">
        <v>2912</v>
      </c>
      <c r="X24" s="47" t="s">
        <v>2902</v>
      </c>
      <c r="Y24" s="47" t="s">
        <v>2898</v>
      </c>
    </row>
    <row r="25" spans="1:25" s="61" customFormat="1" ht="15.75" thickBot="1" x14ac:dyDescent="0.3">
      <c r="A25" s="60">
        <v>1</v>
      </c>
      <c r="B25" s="59"/>
      <c r="C25" s="59"/>
      <c r="D25" s="70"/>
      <c r="E25" s="70"/>
      <c r="F25" s="71"/>
      <c r="G25" s="71"/>
      <c r="H25" s="79" t="str">
        <f>IF(D25&gt;0,E25-D25,IF(F25&gt;0,G25-F25,""))</f>
        <v/>
      </c>
      <c r="I25" s="117"/>
      <c r="J25" s="118"/>
      <c r="K25" s="119"/>
      <c r="L25" s="59"/>
      <c r="M25" s="117"/>
      <c r="N25" s="118"/>
      <c r="O25" s="119"/>
      <c r="P25" s="59"/>
      <c r="Q25" s="64"/>
      <c r="R25" s="59"/>
      <c r="S25" s="59"/>
      <c r="T25" s="59"/>
      <c r="U25" s="41"/>
      <c r="V25" s="94"/>
      <c r="W25" s="59"/>
      <c r="X25" s="59"/>
      <c r="Y25" s="59"/>
    </row>
    <row r="26" spans="1:25" s="61" customFormat="1" ht="15.75" thickBot="1" x14ac:dyDescent="0.3">
      <c r="A26" s="60">
        <v>2</v>
      </c>
      <c r="B26" s="59"/>
      <c r="C26" s="62"/>
      <c r="D26" s="70"/>
      <c r="E26" s="70"/>
      <c r="F26" s="71"/>
      <c r="G26" s="71"/>
      <c r="H26" s="79" t="str">
        <f t="shared" ref="H26:H89" si="0">IF(D26&gt;0,E26-D26,IF(F26&gt;0,G26-F26,""))</f>
        <v/>
      </c>
      <c r="I26" s="117"/>
      <c r="J26" s="118"/>
      <c r="K26" s="119"/>
      <c r="L26" s="59"/>
      <c r="M26" s="117"/>
      <c r="N26" s="118"/>
      <c r="O26" s="119"/>
      <c r="P26" s="59"/>
      <c r="Q26" s="64"/>
      <c r="R26" s="59"/>
      <c r="S26" s="62"/>
      <c r="T26" s="62"/>
      <c r="U26" s="41"/>
      <c r="V26" s="95"/>
      <c r="W26" s="59"/>
      <c r="X26" s="59"/>
      <c r="Y26" s="59"/>
    </row>
    <row r="27" spans="1:25" s="61" customFormat="1" ht="15.75" thickBot="1" x14ac:dyDescent="0.3">
      <c r="A27" s="60">
        <v>3</v>
      </c>
      <c r="B27" s="59"/>
      <c r="C27" s="62"/>
      <c r="D27" s="70"/>
      <c r="E27" s="70"/>
      <c r="F27" s="71"/>
      <c r="G27" s="71"/>
      <c r="H27" s="79" t="str">
        <f t="shared" si="0"/>
        <v/>
      </c>
      <c r="I27" s="117"/>
      <c r="J27" s="118"/>
      <c r="K27" s="119"/>
      <c r="L27" s="59"/>
      <c r="M27" s="117"/>
      <c r="N27" s="118"/>
      <c r="O27" s="119"/>
      <c r="P27" s="59"/>
      <c r="Q27" s="64"/>
      <c r="R27" s="59"/>
      <c r="S27" s="62"/>
      <c r="T27" s="62"/>
      <c r="U27" s="41"/>
      <c r="V27" s="95"/>
      <c r="W27" s="59"/>
      <c r="X27" s="59"/>
      <c r="Y27" s="59"/>
    </row>
    <row r="28" spans="1:25" s="61" customFormat="1" ht="15.75" thickBot="1" x14ac:dyDescent="0.3">
      <c r="A28" s="60">
        <v>4</v>
      </c>
      <c r="B28" s="59"/>
      <c r="C28" s="62"/>
      <c r="D28" s="70"/>
      <c r="E28" s="70"/>
      <c r="F28" s="71"/>
      <c r="G28" s="71"/>
      <c r="H28" s="79" t="str">
        <f t="shared" si="0"/>
        <v/>
      </c>
      <c r="I28" s="117"/>
      <c r="J28" s="118"/>
      <c r="K28" s="119"/>
      <c r="L28" s="59"/>
      <c r="M28" s="117"/>
      <c r="N28" s="118"/>
      <c r="O28" s="119"/>
      <c r="P28" s="59"/>
      <c r="Q28" s="64"/>
      <c r="R28" s="59"/>
      <c r="S28" s="62"/>
      <c r="T28" s="62"/>
      <c r="U28" s="41"/>
      <c r="V28" s="95"/>
      <c r="W28" s="59"/>
      <c r="X28" s="59"/>
      <c r="Y28" s="59"/>
    </row>
    <row r="29" spans="1:25" s="61" customFormat="1" ht="15.75" thickBot="1" x14ac:dyDescent="0.3">
      <c r="A29" s="60">
        <v>5</v>
      </c>
      <c r="B29" s="59"/>
      <c r="C29" s="62"/>
      <c r="D29" s="70"/>
      <c r="E29" s="70"/>
      <c r="F29" s="71"/>
      <c r="G29" s="71"/>
      <c r="H29" s="79" t="str">
        <f t="shared" si="0"/>
        <v/>
      </c>
      <c r="I29" s="117"/>
      <c r="J29" s="118"/>
      <c r="K29" s="119"/>
      <c r="L29" s="59"/>
      <c r="M29" s="117"/>
      <c r="N29" s="118"/>
      <c r="O29" s="119"/>
      <c r="P29" s="59"/>
      <c r="Q29" s="64"/>
      <c r="R29" s="59"/>
      <c r="S29" s="62"/>
      <c r="T29" s="62"/>
      <c r="U29" s="41"/>
      <c r="V29" s="95"/>
      <c r="W29" s="59"/>
      <c r="X29" s="59"/>
      <c r="Y29" s="59"/>
    </row>
    <row r="30" spans="1:25" s="61" customFormat="1" ht="15.75" thickBot="1" x14ac:dyDescent="0.3">
      <c r="A30" s="60">
        <v>6</v>
      </c>
      <c r="B30" s="59"/>
      <c r="C30" s="62"/>
      <c r="D30" s="70"/>
      <c r="E30" s="70"/>
      <c r="F30" s="71"/>
      <c r="G30" s="71"/>
      <c r="H30" s="79" t="str">
        <f t="shared" si="0"/>
        <v/>
      </c>
      <c r="I30" s="117"/>
      <c r="J30" s="118"/>
      <c r="K30" s="119"/>
      <c r="L30" s="59"/>
      <c r="M30" s="117"/>
      <c r="N30" s="118"/>
      <c r="O30" s="119"/>
      <c r="P30" s="59"/>
      <c r="Q30" s="64"/>
      <c r="R30" s="59"/>
      <c r="S30" s="62"/>
      <c r="T30" s="62"/>
      <c r="U30" s="41"/>
      <c r="V30" s="95"/>
      <c r="W30" s="59"/>
      <c r="X30" s="59"/>
      <c r="Y30" s="59"/>
    </row>
    <row r="31" spans="1:25" s="61" customFormat="1" ht="15.75" thickBot="1" x14ac:dyDescent="0.3">
      <c r="A31" s="60">
        <v>7</v>
      </c>
      <c r="B31" s="59"/>
      <c r="C31" s="62"/>
      <c r="D31" s="70"/>
      <c r="E31" s="70"/>
      <c r="F31" s="71"/>
      <c r="G31" s="71"/>
      <c r="H31" s="79" t="str">
        <f t="shared" si="0"/>
        <v/>
      </c>
      <c r="I31" s="117"/>
      <c r="J31" s="118"/>
      <c r="K31" s="119"/>
      <c r="L31" s="59"/>
      <c r="M31" s="117"/>
      <c r="N31" s="118"/>
      <c r="O31" s="119"/>
      <c r="P31" s="59"/>
      <c r="Q31" s="64"/>
      <c r="R31" s="59"/>
      <c r="S31" s="62"/>
      <c r="T31" s="62"/>
      <c r="U31" s="41"/>
      <c r="V31" s="95"/>
      <c r="W31" s="59"/>
      <c r="X31" s="59"/>
      <c r="Y31" s="59"/>
    </row>
    <row r="32" spans="1:25" s="61" customFormat="1" ht="15.75" thickBot="1" x14ac:dyDescent="0.3">
      <c r="A32" s="60">
        <v>8</v>
      </c>
      <c r="B32" s="59"/>
      <c r="C32" s="62"/>
      <c r="D32" s="70"/>
      <c r="E32" s="70"/>
      <c r="F32" s="71"/>
      <c r="G32" s="71"/>
      <c r="H32" s="79" t="str">
        <f t="shared" si="0"/>
        <v/>
      </c>
      <c r="I32" s="117"/>
      <c r="J32" s="118"/>
      <c r="K32" s="119"/>
      <c r="L32" s="59"/>
      <c r="M32" s="117"/>
      <c r="N32" s="118"/>
      <c r="O32" s="119"/>
      <c r="P32" s="59"/>
      <c r="Q32" s="64"/>
      <c r="R32" s="59"/>
      <c r="S32" s="62"/>
      <c r="T32" s="62"/>
      <c r="U32" s="41"/>
      <c r="V32" s="95"/>
      <c r="W32" s="59"/>
      <c r="X32" s="59"/>
      <c r="Y32" s="59"/>
    </row>
    <row r="33" spans="1:25" s="61" customFormat="1" ht="15.75" thickBot="1" x14ac:dyDescent="0.3">
      <c r="A33" s="60">
        <v>9</v>
      </c>
      <c r="B33" s="59"/>
      <c r="C33" s="62"/>
      <c r="D33" s="70"/>
      <c r="E33" s="70"/>
      <c r="F33" s="71"/>
      <c r="G33" s="71"/>
      <c r="H33" s="79" t="str">
        <f t="shared" si="0"/>
        <v/>
      </c>
      <c r="I33" s="117"/>
      <c r="J33" s="118"/>
      <c r="K33" s="119"/>
      <c r="L33" s="59"/>
      <c r="M33" s="117"/>
      <c r="N33" s="118"/>
      <c r="O33" s="119"/>
      <c r="P33" s="59"/>
      <c r="Q33" s="64"/>
      <c r="R33" s="59"/>
      <c r="S33" s="62"/>
      <c r="T33" s="62"/>
      <c r="U33" s="41"/>
      <c r="V33" s="95"/>
      <c r="W33" s="59"/>
      <c r="X33" s="59"/>
      <c r="Y33" s="59"/>
    </row>
    <row r="34" spans="1:25" s="61" customFormat="1" ht="15.75" thickBot="1" x14ac:dyDescent="0.3">
      <c r="A34" s="60">
        <v>10</v>
      </c>
      <c r="B34" s="59"/>
      <c r="C34" s="62"/>
      <c r="D34" s="70"/>
      <c r="E34" s="70"/>
      <c r="F34" s="71"/>
      <c r="G34" s="71"/>
      <c r="H34" s="79" t="str">
        <f t="shared" si="0"/>
        <v/>
      </c>
      <c r="I34" s="117"/>
      <c r="J34" s="118"/>
      <c r="K34" s="119"/>
      <c r="L34" s="59"/>
      <c r="M34" s="117"/>
      <c r="N34" s="118"/>
      <c r="O34" s="119"/>
      <c r="P34" s="59"/>
      <c r="Q34" s="64"/>
      <c r="R34" s="59"/>
      <c r="S34" s="62"/>
      <c r="T34" s="62"/>
      <c r="U34" s="41"/>
      <c r="V34" s="95"/>
      <c r="W34" s="59"/>
      <c r="X34" s="59"/>
      <c r="Y34" s="59"/>
    </row>
    <row r="35" spans="1:25" s="61" customFormat="1" ht="15.75" thickBot="1" x14ac:dyDescent="0.3">
      <c r="A35" s="60">
        <v>11</v>
      </c>
      <c r="B35" s="59"/>
      <c r="C35" s="62"/>
      <c r="D35" s="70"/>
      <c r="E35" s="70"/>
      <c r="F35" s="71"/>
      <c r="G35" s="71"/>
      <c r="H35" s="79" t="str">
        <f t="shared" si="0"/>
        <v/>
      </c>
      <c r="I35" s="117"/>
      <c r="J35" s="118"/>
      <c r="K35" s="119"/>
      <c r="L35" s="59"/>
      <c r="M35" s="117"/>
      <c r="N35" s="118"/>
      <c r="O35" s="119"/>
      <c r="P35" s="59"/>
      <c r="Q35" s="64"/>
      <c r="R35" s="59"/>
      <c r="S35" s="62"/>
      <c r="T35" s="62"/>
      <c r="U35" s="41"/>
      <c r="V35" s="95"/>
      <c r="W35" s="59"/>
      <c r="X35" s="59"/>
      <c r="Y35" s="59"/>
    </row>
    <row r="36" spans="1:25" s="61" customFormat="1" ht="15.75" thickBot="1" x14ac:dyDescent="0.3">
      <c r="A36" s="60">
        <v>12</v>
      </c>
      <c r="B36" s="59"/>
      <c r="C36" s="62"/>
      <c r="D36" s="70"/>
      <c r="E36" s="70"/>
      <c r="F36" s="71"/>
      <c r="G36" s="71"/>
      <c r="H36" s="79" t="str">
        <f t="shared" si="0"/>
        <v/>
      </c>
      <c r="I36" s="117"/>
      <c r="J36" s="118"/>
      <c r="K36" s="119"/>
      <c r="L36" s="59"/>
      <c r="M36" s="117"/>
      <c r="N36" s="118"/>
      <c r="O36" s="119"/>
      <c r="P36" s="59"/>
      <c r="Q36" s="64"/>
      <c r="R36" s="59"/>
      <c r="S36" s="62"/>
      <c r="T36" s="62"/>
      <c r="U36" s="41"/>
      <c r="V36" s="95"/>
      <c r="W36" s="59"/>
      <c r="X36" s="59"/>
      <c r="Y36" s="59"/>
    </row>
    <row r="37" spans="1:25" s="61" customFormat="1" ht="15.75" thickBot="1" x14ac:dyDescent="0.3">
      <c r="A37" s="60">
        <v>13</v>
      </c>
      <c r="B37" s="59"/>
      <c r="C37" s="62"/>
      <c r="D37" s="70"/>
      <c r="E37" s="70"/>
      <c r="F37" s="71"/>
      <c r="G37" s="71"/>
      <c r="H37" s="79" t="str">
        <f t="shared" si="0"/>
        <v/>
      </c>
      <c r="I37" s="117"/>
      <c r="J37" s="118"/>
      <c r="K37" s="119"/>
      <c r="L37" s="59"/>
      <c r="M37" s="117"/>
      <c r="N37" s="118"/>
      <c r="O37" s="119"/>
      <c r="P37" s="59"/>
      <c r="Q37" s="64"/>
      <c r="R37" s="59"/>
      <c r="S37" s="62"/>
      <c r="T37" s="62"/>
      <c r="U37" s="41"/>
      <c r="V37" s="95"/>
      <c r="W37" s="59"/>
      <c r="X37" s="59"/>
      <c r="Y37" s="59"/>
    </row>
    <row r="38" spans="1:25" s="61" customFormat="1" ht="15.75" thickBot="1" x14ac:dyDescent="0.3">
      <c r="A38" s="60">
        <v>14</v>
      </c>
      <c r="B38" s="59"/>
      <c r="C38" s="62"/>
      <c r="D38" s="70"/>
      <c r="E38" s="70"/>
      <c r="F38" s="71"/>
      <c r="G38" s="71"/>
      <c r="H38" s="79" t="str">
        <f t="shared" si="0"/>
        <v/>
      </c>
      <c r="I38" s="117"/>
      <c r="J38" s="118"/>
      <c r="K38" s="119"/>
      <c r="L38" s="59"/>
      <c r="M38" s="117"/>
      <c r="N38" s="118"/>
      <c r="O38" s="119"/>
      <c r="P38" s="59"/>
      <c r="Q38" s="64"/>
      <c r="R38" s="59"/>
      <c r="S38" s="62"/>
      <c r="T38" s="62"/>
      <c r="U38" s="41"/>
      <c r="V38" s="95"/>
      <c r="W38" s="59"/>
      <c r="X38" s="59"/>
      <c r="Y38" s="59"/>
    </row>
    <row r="39" spans="1:25" s="61" customFormat="1" ht="15.75" thickBot="1" x14ac:dyDescent="0.3">
      <c r="A39" s="60">
        <v>15</v>
      </c>
      <c r="B39" s="59"/>
      <c r="C39" s="62"/>
      <c r="D39" s="70"/>
      <c r="E39" s="70"/>
      <c r="F39" s="71"/>
      <c r="G39" s="71"/>
      <c r="H39" s="79" t="str">
        <f t="shared" si="0"/>
        <v/>
      </c>
      <c r="I39" s="117"/>
      <c r="J39" s="118"/>
      <c r="K39" s="119"/>
      <c r="L39" s="59"/>
      <c r="M39" s="117"/>
      <c r="N39" s="118"/>
      <c r="O39" s="119"/>
      <c r="P39" s="59"/>
      <c r="Q39" s="64"/>
      <c r="R39" s="59"/>
      <c r="S39" s="62"/>
      <c r="T39" s="62"/>
      <c r="U39" s="41"/>
      <c r="V39" s="95"/>
      <c r="W39" s="59"/>
      <c r="X39" s="59"/>
      <c r="Y39" s="59"/>
    </row>
    <row r="40" spans="1:25" s="61" customFormat="1" ht="15.75" thickBot="1" x14ac:dyDescent="0.3">
      <c r="A40" s="60">
        <v>16</v>
      </c>
      <c r="B40" s="59"/>
      <c r="C40" s="62"/>
      <c r="D40" s="70"/>
      <c r="E40" s="70"/>
      <c r="F40" s="71"/>
      <c r="G40" s="71"/>
      <c r="H40" s="79" t="str">
        <f t="shared" si="0"/>
        <v/>
      </c>
      <c r="I40" s="117"/>
      <c r="J40" s="118"/>
      <c r="K40" s="119"/>
      <c r="L40" s="59"/>
      <c r="M40" s="117"/>
      <c r="N40" s="118"/>
      <c r="O40" s="119"/>
      <c r="P40" s="59"/>
      <c r="Q40" s="64"/>
      <c r="R40" s="59"/>
      <c r="S40" s="62"/>
      <c r="T40" s="62"/>
      <c r="U40" s="41"/>
      <c r="V40" s="95"/>
      <c r="W40" s="59"/>
      <c r="X40" s="59"/>
      <c r="Y40" s="59"/>
    </row>
    <row r="41" spans="1:25" s="61" customFormat="1" ht="15.75" thickBot="1" x14ac:dyDescent="0.3">
      <c r="A41" s="60">
        <v>17</v>
      </c>
      <c r="B41" s="59"/>
      <c r="C41" s="62"/>
      <c r="D41" s="70"/>
      <c r="E41" s="70"/>
      <c r="F41" s="71"/>
      <c r="G41" s="71"/>
      <c r="H41" s="79" t="str">
        <f t="shared" si="0"/>
        <v/>
      </c>
      <c r="I41" s="117"/>
      <c r="J41" s="118"/>
      <c r="K41" s="119"/>
      <c r="L41" s="59"/>
      <c r="M41" s="117"/>
      <c r="N41" s="118"/>
      <c r="O41" s="119"/>
      <c r="P41" s="59"/>
      <c r="Q41" s="64"/>
      <c r="R41" s="59"/>
      <c r="S41" s="62"/>
      <c r="T41" s="62"/>
      <c r="U41" s="41"/>
      <c r="V41" s="95"/>
      <c r="W41" s="59"/>
      <c r="X41" s="59"/>
      <c r="Y41" s="59"/>
    </row>
    <row r="42" spans="1:25" s="61" customFormat="1" ht="15.75" thickBot="1" x14ac:dyDescent="0.3">
      <c r="A42" s="60">
        <v>18</v>
      </c>
      <c r="B42" s="59"/>
      <c r="C42" s="62"/>
      <c r="D42" s="70"/>
      <c r="E42" s="70"/>
      <c r="F42" s="71"/>
      <c r="G42" s="71"/>
      <c r="H42" s="79" t="str">
        <f t="shared" si="0"/>
        <v/>
      </c>
      <c r="I42" s="117"/>
      <c r="J42" s="118"/>
      <c r="K42" s="119"/>
      <c r="L42" s="59"/>
      <c r="M42" s="117"/>
      <c r="N42" s="118"/>
      <c r="O42" s="119"/>
      <c r="P42" s="59"/>
      <c r="Q42" s="64"/>
      <c r="R42" s="59"/>
      <c r="S42" s="62"/>
      <c r="T42" s="62"/>
      <c r="U42" s="41"/>
      <c r="V42" s="95"/>
      <c r="W42" s="59"/>
      <c r="X42" s="59"/>
      <c r="Y42" s="59"/>
    </row>
    <row r="43" spans="1:25" s="61" customFormat="1" ht="15.75" thickBot="1" x14ac:dyDescent="0.3">
      <c r="A43" s="60">
        <v>19</v>
      </c>
      <c r="B43" s="59"/>
      <c r="C43" s="62"/>
      <c r="D43" s="70"/>
      <c r="E43" s="70"/>
      <c r="F43" s="71"/>
      <c r="G43" s="71"/>
      <c r="H43" s="79" t="str">
        <f t="shared" si="0"/>
        <v/>
      </c>
      <c r="I43" s="117"/>
      <c r="J43" s="118"/>
      <c r="K43" s="119"/>
      <c r="L43" s="59"/>
      <c r="M43" s="117"/>
      <c r="N43" s="118"/>
      <c r="O43" s="119"/>
      <c r="P43" s="59"/>
      <c r="Q43" s="64"/>
      <c r="R43" s="59"/>
      <c r="S43" s="62"/>
      <c r="T43" s="62"/>
      <c r="U43" s="41"/>
      <c r="V43" s="95"/>
      <c r="W43" s="59"/>
      <c r="X43" s="59"/>
      <c r="Y43" s="59"/>
    </row>
    <row r="44" spans="1:25" s="61" customFormat="1" ht="15.75" thickBot="1" x14ac:dyDescent="0.3">
      <c r="A44" s="60">
        <v>20</v>
      </c>
      <c r="B44" s="59"/>
      <c r="C44" s="62"/>
      <c r="D44" s="70"/>
      <c r="E44" s="70"/>
      <c r="F44" s="71"/>
      <c r="G44" s="71"/>
      <c r="H44" s="79" t="str">
        <f t="shared" si="0"/>
        <v/>
      </c>
      <c r="I44" s="117"/>
      <c r="J44" s="118"/>
      <c r="K44" s="119"/>
      <c r="L44" s="59"/>
      <c r="M44" s="117"/>
      <c r="N44" s="118"/>
      <c r="O44" s="119"/>
      <c r="P44" s="59"/>
      <c r="Q44" s="64"/>
      <c r="R44" s="59"/>
      <c r="S44" s="62"/>
      <c r="T44" s="62"/>
      <c r="U44" s="41"/>
      <c r="V44" s="95"/>
      <c r="W44" s="59"/>
      <c r="X44" s="59"/>
      <c r="Y44" s="59"/>
    </row>
    <row r="45" spans="1:25" s="61" customFormat="1" ht="15.75" thickBot="1" x14ac:dyDescent="0.3">
      <c r="A45" s="60">
        <v>21</v>
      </c>
      <c r="B45" s="59"/>
      <c r="C45" s="62"/>
      <c r="D45" s="70"/>
      <c r="E45" s="70"/>
      <c r="F45" s="71"/>
      <c r="G45" s="71"/>
      <c r="H45" s="79" t="str">
        <f t="shared" si="0"/>
        <v/>
      </c>
      <c r="I45" s="117"/>
      <c r="J45" s="118"/>
      <c r="K45" s="119"/>
      <c r="L45" s="59"/>
      <c r="M45" s="117"/>
      <c r="N45" s="118"/>
      <c r="O45" s="119"/>
      <c r="P45" s="59"/>
      <c r="Q45" s="64"/>
      <c r="R45" s="59"/>
      <c r="S45" s="62"/>
      <c r="T45" s="62"/>
      <c r="U45" s="41"/>
      <c r="V45" s="95"/>
      <c r="W45" s="59"/>
      <c r="X45" s="59"/>
      <c r="Y45" s="59"/>
    </row>
    <row r="46" spans="1:25" s="61" customFormat="1" ht="15.75" thickBot="1" x14ac:dyDescent="0.3">
      <c r="A46" s="60">
        <v>22</v>
      </c>
      <c r="B46" s="59"/>
      <c r="C46" s="62"/>
      <c r="D46" s="70"/>
      <c r="E46" s="70"/>
      <c r="F46" s="71"/>
      <c r="G46" s="71"/>
      <c r="H46" s="79" t="str">
        <f t="shared" si="0"/>
        <v/>
      </c>
      <c r="I46" s="117"/>
      <c r="J46" s="118"/>
      <c r="K46" s="119"/>
      <c r="L46" s="59"/>
      <c r="M46" s="117"/>
      <c r="N46" s="118"/>
      <c r="O46" s="119"/>
      <c r="P46" s="59"/>
      <c r="Q46" s="64"/>
      <c r="R46" s="59"/>
      <c r="S46" s="62"/>
      <c r="T46" s="62"/>
      <c r="U46" s="41"/>
      <c r="V46" s="95"/>
      <c r="W46" s="59"/>
      <c r="X46" s="59"/>
      <c r="Y46" s="59"/>
    </row>
    <row r="47" spans="1:25" s="61" customFormat="1" ht="15.75" thickBot="1" x14ac:dyDescent="0.3">
      <c r="A47" s="60">
        <v>23</v>
      </c>
      <c r="B47" s="59"/>
      <c r="C47" s="62"/>
      <c r="D47" s="70"/>
      <c r="E47" s="70"/>
      <c r="F47" s="71"/>
      <c r="G47" s="71"/>
      <c r="H47" s="79" t="str">
        <f t="shared" si="0"/>
        <v/>
      </c>
      <c r="I47" s="117"/>
      <c r="J47" s="118"/>
      <c r="K47" s="119"/>
      <c r="L47" s="59"/>
      <c r="M47" s="117"/>
      <c r="N47" s="118"/>
      <c r="O47" s="119"/>
      <c r="P47" s="59"/>
      <c r="Q47" s="64"/>
      <c r="R47" s="59"/>
      <c r="S47" s="62"/>
      <c r="T47" s="62"/>
      <c r="U47" s="41"/>
      <c r="V47" s="95"/>
      <c r="W47" s="59"/>
      <c r="X47" s="59"/>
      <c r="Y47" s="59"/>
    </row>
    <row r="48" spans="1:25" s="61" customFormat="1" ht="15.75" thickBot="1" x14ac:dyDescent="0.3">
      <c r="A48" s="60">
        <v>24</v>
      </c>
      <c r="B48" s="59"/>
      <c r="C48" s="62"/>
      <c r="D48" s="70"/>
      <c r="E48" s="70"/>
      <c r="F48" s="71"/>
      <c r="G48" s="71"/>
      <c r="H48" s="79" t="str">
        <f t="shared" si="0"/>
        <v/>
      </c>
      <c r="I48" s="117"/>
      <c r="J48" s="118"/>
      <c r="K48" s="119"/>
      <c r="L48" s="59"/>
      <c r="M48" s="117"/>
      <c r="N48" s="118"/>
      <c r="O48" s="119"/>
      <c r="P48" s="59"/>
      <c r="Q48" s="64"/>
      <c r="R48" s="59"/>
      <c r="S48" s="62"/>
      <c r="T48" s="62"/>
      <c r="U48" s="41"/>
      <c r="V48" s="95"/>
      <c r="W48" s="59"/>
      <c r="X48" s="59"/>
      <c r="Y48" s="59"/>
    </row>
    <row r="49" spans="1:25" s="61" customFormat="1" ht="15.75" thickBot="1" x14ac:dyDescent="0.3">
      <c r="A49" s="60">
        <v>25</v>
      </c>
      <c r="B49" s="59"/>
      <c r="C49" s="62"/>
      <c r="D49" s="70"/>
      <c r="E49" s="70"/>
      <c r="F49" s="71"/>
      <c r="G49" s="71"/>
      <c r="H49" s="79" t="str">
        <f t="shared" si="0"/>
        <v/>
      </c>
      <c r="I49" s="117"/>
      <c r="J49" s="118"/>
      <c r="K49" s="119"/>
      <c r="L49" s="59"/>
      <c r="M49" s="117"/>
      <c r="N49" s="118"/>
      <c r="O49" s="119"/>
      <c r="P49" s="59"/>
      <c r="Q49" s="64"/>
      <c r="R49" s="59"/>
      <c r="S49" s="62"/>
      <c r="T49" s="62"/>
      <c r="U49" s="41"/>
      <c r="V49" s="95"/>
      <c r="W49" s="59"/>
      <c r="X49" s="59"/>
      <c r="Y49" s="59"/>
    </row>
    <row r="50" spans="1:25" s="61" customFormat="1" ht="15.75" thickBot="1" x14ac:dyDescent="0.3">
      <c r="A50" s="60">
        <v>26</v>
      </c>
      <c r="B50" s="59"/>
      <c r="C50" s="62"/>
      <c r="D50" s="70"/>
      <c r="E50" s="70"/>
      <c r="F50" s="71"/>
      <c r="G50" s="71"/>
      <c r="H50" s="79" t="str">
        <f t="shared" si="0"/>
        <v/>
      </c>
      <c r="I50" s="117"/>
      <c r="J50" s="118"/>
      <c r="K50" s="119"/>
      <c r="L50" s="59"/>
      <c r="M50" s="117"/>
      <c r="N50" s="118"/>
      <c r="O50" s="119"/>
      <c r="P50" s="59"/>
      <c r="Q50" s="64"/>
      <c r="R50" s="59"/>
      <c r="S50" s="62"/>
      <c r="T50" s="62"/>
      <c r="U50" s="41"/>
      <c r="V50" s="95"/>
      <c r="W50" s="59"/>
      <c r="X50" s="59"/>
      <c r="Y50" s="59"/>
    </row>
    <row r="51" spans="1:25" s="61" customFormat="1" ht="15.75" thickBot="1" x14ac:dyDescent="0.3">
      <c r="A51" s="60">
        <v>27</v>
      </c>
      <c r="B51" s="59"/>
      <c r="C51" s="62"/>
      <c r="D51" s="70"/>
      <c r="E51" s="70"/>
      <c r="F51" s="71"/>
      <c r="G51" s="71"/>
      <c r="H51" s="79" t="str">
        <f t="shared" si="0"/>
        <v/>
      </c>
      <c r="I51" s="117"/>
      <c r="J51" s="118"/>
      <c r="K51" s="119"/>
      <c r="L51" s="59"/>
      <c r="M51" s="117"/>
      <c r="N51" s="118"/>
      <c r="O51" s="119"/>
      <c r="P51" s="59"/>
      <c r="Q51" s="64"/>
      <c r="R51" s="59"/>
      <c r="S51" s="62"/>
      <c r="T51" s="62"/>
      <c r="U51" s="41"/>
      <c r="V51" s="95"/>
      <c r="W51" s="59"/>
      <c r="X51" s="59"/>
      <c r="Y51" s="59"/>
    </row>
    <row r="52" spans="1:25" s="61" customFormat="1" ht="15.75" thickBot="1" x14ac:dyDescent="0.3">
      <c r="A52" s="60">
        <v>28</v>
      </c>
      <c r="B52" s="59"/>
      <c r="C52" s="62"/>
      <c r="D52" s="70"/>
      <c r="E52" s="70"/>
      <c r="F52" s="71"/>
      <c r="G52" s="71"/>
      <c r="H52" s="79" t="str">
        <f t="shared" si="0"/>
        <v/>
      </c>
      <c r="I52" s="117"/>
      <c r="J52" s="118"/>
      <c r="K52" s="119"/>
      <c r="L52" s="59"/>
      <c r="M52" s="117"/>
      <c r="N52" s="118"/>
      <c r="O52" s="119"/>
      <c r="P52" s="59"/>
      <c r="Q52" s="64"/>
      <c r="R52" s="59"/>
      <c r="S52" s="62"/>
      <c r="T52" s="62"/>
      <c r="U52" s="41"/>
      <c r="V52" s="95"/>
      <c r="W52" s="59"/>
      <c r="X52" s="59"/>
      <c r="Y52" s="59"/>
    </row>
    <row r="53" spans="1:25" s="61" customFormat="1" ht="15.75" thickBot="1" x14ac:dyDescent="0.3">
      <c r="A53" s="60">
        <v>29</v>
      </c>
      <c r="B53" s="59"/>
      <c r="C53" s="62"/>
      <c r="D53" s="70"/>
      <c r="E53" s="70"/>
      <c r="F53" s="71"/>
      <c r="G53" s="71"/>
      <c r="H53" s="79" t="str">
        <f t="shared" si="0"/>
        <v/>
      </c>
      <c r="I53" s="117"/>
      <c r="J53" s="118"/>
      <c r="K53" s="119"/>
      <c r="L53" s="59"/>
      <c r="M53" s="117"/>
      <c r="N53" s="118"/>
      <c r="O53" s="119"/>
      <c r="P53" s="59"/>
      <c r="Q53" s="64"/>
      <c r="R53" s="59"/>
      <c r="S53" s="62"/>
      <c r="T53" s="62"/>
      <c r="U53" s="41"/>
      <c r="V53" s="95"/>
      <c r="W53" s="59"/>
      <c r="X53" s="59"/>
      <c r="Y53" s="59"/>
    </row>
    <row r="54" spans="1:25" s="61" customFormat="1" ht="15.75" thickBot="1" x14ac:dyDescent="0.3">
      <c r="A54" s="60">
        <v>30</v>
      </c>
      <c r="B54" s="59"/>
      <c r="C54" s="62"/>
      <c r="D54" s="70"/>
      <c r="E54" s="70"/>
      <c r="F54" s="71"/>
      <c r="G54" s="71"/>
      <c r="H54" s="79" t="str">
        <f t="shared" si="0"/>
        <v/>
      </c>
      <c r="I54" s="117"/>
      <c r="J54" s="118"/>
      <c r="K54" s="119"/>
      <c r="L54" s="59"/>
      <c r="M54" s="117"/>
      <c r="N54" s="118"/>
      <c r="O54" s="119"/>
      <c r="P54" s="59"/>
      <c r="Q54" s="64"/>
      <c r="R54" s="59"/>
      <c r="S54" s="62"/>
      <c r="T54" s="62"/>
      <c r="U54" s="41"/>
      <c r="V54" s="95"/>
      <c r="W54" s="59"/>
      <c r="X54" s="59"/>
      <c r="Y54" s="59"/>
    </row>
    <row r="55" spans="1:25" s="61" customFormat="1" ht="15.75" thickBot="1" x14ac:dyDescent="0.3">
      <c r="A55" s="60">
        <v>31</v>
      </c>
      <c r="B55" s="59"/>
      <c r="C55" s="62"/>
      <c r="D55" s="70"/>
      <c r="E55" s="70"/>
      <c r="F55" s="71"/>
      <c r="G55" s="71"/>
      <c r="H55" s="79" t="str">
        <f t="shared" si="0"/>
        <v/>
      </c>
      <c r="I55" s="117"/>
      <c r="J55" s="118"/>
      <c r="K55" s="119"/>
      <c r="L55" s="59"/>
      <c r="M55" s="117"/>
      <c r="N55" s="118"/>
      <c r="O55" s="119"/>
      <c r="P55" s="59"/>
      <c r="Q55" s="64"/>
      <c r="R55" s="59"/>
      <c r="S55" s="62"/>
      <c r="T55" s="62"/>
      <c r="U55" s="41"/>
      <c r="V55" s="95"/>
      <c r="W55" s="59"/>
      <c r="X55" s="59"/>
      <c r="Y55" s="59"/>
    </row>
    <row r="56" spans="1:25" s="61" customFormat="1" ht="15.75" thickBot="1" x14ac:dyDescent="0.3">
      <c r="A56" s="60">
        <v>32</v>
      </c>
      <c r="B56" s="59"/>
      <c r="C56" s="62"/>
      <c r="D56" s="70"/>
      <c r="E56" s="70"/>
      <c r="F56" s="71"/>
      <c r="G56" s="71"/>
      <c r="H56" s="79" t="str">
        <f t="shared" si="0"/>
        <v/>
      </c>
      <c r="I56" s="117"/>
      <c r="J56" s="118"/>
      <c r="K56" s="119"/>
      <c r="L56" s="59"/>
      <c r="M56" s="117"/>
      <c r="N56" s="118"/>
      <c r="O56" s="119"/>
      <c r="P56" s="59"/>
      <c r="Q56" s="64"/>
      <c r="R56" s="59"/>
      <c r="S56" s="62"/>
      <c r="T56" s="62"/>
      <c r="U56" s="41"/>
      <c r="V56" s="95"/>
      <c r="W56" s="59"/>
      <c r="X56" s="59"/>
      <c r="Y56" s="59"/>
    </row>
    <row r="57" spans="1:25" s="61" customFormat="1" ht="15.75" thickBot="1" x14ac:dyDescent="0.3">
      <c r="A57" s="60">
        <v>33</v>
      </c>
      <c r="B57" s="59"/>
      <c r="C57" s="62"/>
      <c r="D57" s="70"/>
      <c r="E57" s="70"/>
      <c r="F57" s="71"/>
      <c r="G57" s="71"/>
      <c r="H57" s="79" t="str">
        <f t="shared" si="0"/>
        <v/>
      </c>
      <c r="I57" s="117"/>
      <c r="J57" s="118"/>
      <c r="K57" s="119"/>
      <c r="L57" s="59"/>
      <c r="M57" s="117"/>
      <c r="N57" s="118"/>
      <c r="O57" s="119"/>
      <c r="P57" s="59"/>
      <c r="Q57" s="64"/>
      <c r="R57" s="59"/>
      <c r="S57" s="62"/>
      <c r="T57" s="62"/>
      <c r="U57" s="41"/>
      <c r="V57" s="95"/>
      <c r="W57" s="59"/>
      <c r="X57" s="59"/>
      <c r="Y57" s="59"/>
    </row>
    <row r="58" spans="1:25" s="61" customFormat="1" ht="15.75" thickBot="1" x14ac:dyDescent="0.3">
      <c r="A58" s="60">
        <v>34</v>
      </c>
      <c r="B58" s="59"/>
      <c r="C58" s="62"/>
      <c r="D58" s="70"/>
      <c r="E58" s="70"/>
      <c r="F58" s="71"/>
      <c r="G58" s="71"/>
      <c r="H58" s="79" t="str">
        <f t="shared" si="0"/>
        <v/>
      </c>
      <c r="I58" s="117"/>
      <c r="J58" s="118"/>
      <c r="K58" s="119"/>
      <c r="L58" s="59"/>
      <c r="M58" s="117"/>
      <c r="N58" s="118"/>
      <c r="O58" s="119"/>
      <c r="P58" s="59"/>
      <c r="Q58" s="64"/>
      <c r="R58" s="59"/>
      <c r="S58" s="62"/>
      <c r="T58" s="62"/>
      <c r="U58" s="41"/>
      <c r="V58" s="95"/>
      <c r="W58" s="59"/>
      <c r="X58" s="59"/>
      <c r="Y58" s="59"/>
    </row>
    <row r="59" spans="1:25" s="61" customFormat="1" ht="15.75" thickBot="1" x14ac:dyDescent="0.3">
      <c r="A59" s="60">
        <v>35</v>
      </c>
      <c r="B59" s="59"/>
      <c r="C59" s="62"/>
      <c r="D59" s="70"/>
      <c r="E59" s="70"/>
      <c r="F59" s="71"/>
      <c r="G59" s="71"/>
      <c r="H59" s="79" t="str">
        <f t="shared" si="0"/>
        <v/>
      </c>
      <c r="I59" s="117"/>
      <c r="J59" s="118"/>
      <c r="K59" s="119"/>
      <c r="L59" s="59"/>
      <c r="M59" s="117"/>
      <c r="N59" s="118"/>
      <c r="O59" s="119"/>
      <c r="P59" s="59"/>
      <c r="Q59" s="64"/>
      <c r="R59" s="59"/>
      <c r="S59" s="62"/>
      <c r="T59" s="62"/>
      <c r="U59" s="41"/>
      <c r="V59" s="95"/>
      <c r="W59" s="59"/>
      <c r="X59" s="59"/>
      <c r="Y59" s="59"/>
    </row>
    <row r="60" spans="1:25" s="61" customFormat="1" ht="15.75" thickBot="1" x14ac:dyDescent="0.3">
      <c r="A60" s="60">
        <v>36</v>
      </c>
      <c r="B60" s="59"/>
      <c r="C60" s="62"/>
      <c r="D60" s="70"/>
      <c r="E60" s="70"/>
      <c r="F60" s="71"/>
      <c r="G60" s="71"/>
      <c r="H60" s="79" t="str">
        <f t="shared" si="0"/>
        <v/>
      </c>
      <c r="I60" s="117"/>
      <c r="J60" s="118"/>
      <c r="K60" s="119"/>
      <c r="L60" s="59"/>
      <c r="M60" s="117"/>
      <c r="N60" s="118"/>
      <c r="O60" s="119"/>
      <c r="P60" s="59"/>
      <c r="Q60" s="64"/>
      <c r="R60" s="59"/>
      <c r="S60" s="62"/>
      <c r="T60" s="62"/>
      <c r="U60" s="41"/>
      <c r="V60" s="95"/>
      <c r="W60" s="59"/>
      <c r="X60" s="59"/>
      <c r="Y60" s="59"/>
    </row>
    <row r="61" spans="1:25" s="61" customFormat="1" ht="15.75" thickBot="1" x14ac:dyDescent="0.3">
      <c r="A61" s="60">
        <v>37</v>
      </c>
      <c r="B61" s="59"/>
      <c r="C61" s="62"/>
      <c r="D61" s="70"/>
      <c r="E61" s="70"/>
      <c r="F61" s="71"/>
      <c r="G61" s="71"/>
      <c r="H61" s="79" t="str">
        <f t="shared" si="0"/>
        <v/>
      </c>
      <c r="I61" s="117"/>
      <c r="J61" s="118"/>
      <c r="K61" s="119"/>
      <c r="L61" s="59"/>
      <c r="M61" s="117"/>
      <c r="N61" s="118"/>
      <c r="O61" s="119"/>
      <c r="P61" s="59"/>
      <c r="Q61" s="64"/>
      <c r="R61" s="59"/>
      <c r="S61" s="62"/>
      <c r="T61" s="62"/>
      <c r="U61" s="41"/>
      <c r="V61" s="95"/>
      <c r="W61" s="59"/>
      <c r="X61" s="59"/>
      <c r="Y61" s="59"/>
    </row>
    <row r="62" spans="1:25" s="61" customFormat="1" ht="15.75" thickBot="1" x14ac:dyDescent="0.3">
      <c r="A62" s="60">
        <v>38</v>
      </c>
      <c r="B62" s="59"/>
      <c r="C62" s="62"/>
      <c r="D62" s="70"/>
      <c r="E62" s="70"/>
      <c r="F62" s="71"/>
      <c r="G62" s="71"/>
      <c r="H62" s="79" t="str">
        <f t="shared" si="0"/>
        <v/>
      </c>
      <c r="I62" s="117"/>
      <c r="J62" s="118"/>
      <c r="K62" s="119"/>
      <c r="L62" s="59"/>
      <c r="M62" s="117"/>
      <c r="N62" s="118"/>
      <c r="O62" s="119"/>
      <c r="P62" s="59"/>
      <c r="Q62" s="64"/>
      <c r="R62" s="59"/>
      <c r="S62" s="62"/>
      <c r="T62" s="62"/>
      <c r="U62" s="41"/>
      <c r="V62" s="95"/>
      <c r="W62" s="59"/>
      <c r="X62" s="59"/>
      <c r="Y62" s="59"/>
    </row>
    <row r="63" spans="1:25" s="61" customFormat="1" ht="15.75" thickBot="1" x14ac:dyDescent="0.3">
      <c r="A63" s="60">
        <v>39</v>
      </c>
      <c r="B63" s="59"/>
      <c r="C63" s="62"/>
      <c r="D63" s="70"/>
      <c r="E63" s="70"/>
      <c r="F63" s="71"/>
      <c r="G63" s="71"/>
      <c r="H63" s="79" t="str">
        <f t="shared" si="0"/>
        <v/>
      </c>
      <c r="I63" s="117"/>
      <c r="J63" s="118"/>
      <c r="K63" s="119"/>
      <c r="L63" s="59"/>
      <c r="M63" s="117"/>
      <c r="N63" s="118"/>
      <c r="O63" s="119"/>
      <c r="P63" s="59"/>
      <c r="Q63" s="64"/>
      <c r="R63" s="59"/>
      <c r="S63" s="62"/>
      <c r="T63" s="62"/>
      <c r="U63" s="41"/>
      <c r="V63" s="95"/>
      <c r="W63" s="59"/>
      <c r="X63" s="59"/>
      <c r="Y63" s="59"/>
    </row>
    <row r="64" spans="1:25" s="61" customFormat="1" ht="15.75" thickBot="1" x14ac:dyDescent="0.3">
      <c r="A64" s="60">
        <v>40</v>
      </c>
      <c r="B64" s="59"/>
      <c r="C64" s="62"/>
      <c r="D64" s="70"/>
      <c r="E64" s="70"/>
      <c r="F64" s="71"/>
      <c r="G64" s="71"/>
      <c r="H64" s="79" t="str">
        <f t="shared" si="0"/>
        <v/>
      </c>
      <c r="I64" s="117"/>
      <c r="J64" s="118"/>
      <c r="K64" s="119"/>
      <c r="L64" s="59"/>
      <c r="M64" s="117"/>
      <c r="N64" s="118"/>
      <c r="O64" s="119"/>
      <c r="P64" s="59"/>
      <c r="Q64" s="64"/>
      <c r="R64" s="59"/>
      <c r="S64" s="62"/>
      <c r="T64" s="62"/>
      <c r="U64" s="41"/>
      <c r="V64" s="95"/>
      <c r="W64" s="59"/>
      <c r="X64" s="59"/>
      <c r="Y64" s="59"/>
    </row>
    <row r="65" spans="1:25" s="61" customFormat="1" ht="15.75" thickBot="1" x14ac:dyDescent="0.3">
      <c r="A65" s="60">
        <v>41</v>
      </c>
      <c r="B65" s="59"/>
      <c r="C65" s="62"/>
      <c r="D65" s="70"/>
      <c r="E65" s="70"/>
      <c r="F65" s="71"/>
      <c r="G65" s="71"/>
      <c r="H65" s="79" t="str">
        <f t="shared" si="0"/>
        <v/>
      </c>
      <c r="I65" s="117"/>
      <c r="J65" s="118"/>
      <c r="K65" s="119"/>
      <c r="L65" s="59"/>
      <c r="M65" s="117"/>
      <c r="N65" s="118"/>
      <c r="O65" s="119"/>
      <c r="P65" s="59"/>
      <c r="Q65" s="64"/>
      <c r="R65" s="59"/>
      <c r="S65" s="62"/>
      <c r="T65" s="62"/>
      <c r="U65" s="41"/>
      <c r="V65" s="95"/>
      <c r="W65" s="59"/>
      <c r="X65" s="59"/>
      <c r="Y65" s="59"/>
    </row>
    <row r="66" spans="1:25" s="61" customFormat="1" ht="15.75" thickBot="1" x14ac:dyDescent="0.3">
      <c r="A66" s="60">
        <v>42</v>
      </c>
      <c r="B66" s="59"/>
      <c r="C66" s="62"/>
      <c r="D66" s="70"/>
      <c r="E66" s="70"/>
      <c r="F66" s="71"/>
      <c r="G66" s="71"/>
      <c r="H66" s="79" t="str">
        <f t="shared" si="0"/>
        <v/>
      </c>
      <c r="I66" s="117"/>
      <c r="J66" s="118"/>
      <c r="K66" s="119"/>
      <c r="L66" s="59"/>
      <c r="M66" s="117"/>
      <c r="N66" s="118"/>
      <c r="O66" s="119"/>
      <c r="P66" s="59"/>
      <c r="Q66" s="64"/>
      <c r="R66" s="59"/>
      <c r="S66" s="62"/>
      <c r="T66" s="62"/>
      <c r="U66" s="41"/>
      <c r="V66" s="95"/>
      <c r="W66" s="59"/>
      <c r="X66" s="59"/>
      <c r="Y66" s="59"/>
    </row>
    <row r="67" spans="1:25" s="61" customFormat="1" ht="15.75" thickBot="1" x14ac:dyDescent="0.3">
      <c r="A67" s="60">
        <v>43</v>
      </c>
      <c r="B67" s="59"/>
      <c r="C67" s="62"/>
      <c r="D67" s="70"/>
      <c r="E67" s="70"/>
      <c r="F67" s="71"/>
      <c r="G67" s="71"/>
      <c r="H67" s="79" t="str">
        <f t="shared" si="0"/>
        <v/>
      </c>
      <c r="I67" s="117"/>
      <c r="J67" s="118"/>
      <c r="K67" s="119"/>
      <c r="L67" s="59"/>
      <c r="M67" s="117"/>
      <c r="N67" s="118"/>
      <c r="O67" s="119"/>
      <c r="P67" s="59"/>
      <c r="Q67" s="64"/>
      <c r="R67" s="59"/>
      <c r="S67" s="62"/>
      <c r="T67" s="62"/>
      <c r="U67" s="41"/>
      <c r="V67" s="95"/>
      <c r="W67" s="59"/>
      <c r="X67" s="59"/>
      <c r="Y67" s="59"/>
    </row>
    <row r="68" spans="1:25" s="61" customFormat="1" ht="15.75" thickBot="1" x14ac:dyDescent="0.3">
      <c r="A68" s="60">
        <v>44</v>
      </c>
      <c r="B68" s="59"/>
      <c r="C68" s="62"/>
      <c r="D68" s="70"/>
      <c r="E68" s="70"/>
      <c r="F68" s="71"/>
      <c r="G68" s="71"/>
      <c r="H68" s="79" t="str">
        <f t="shared" si="0"/>
        <v/>
      </c>
      <c r="I68" s="117"/>
      <c r="J68" s="118"/>
      <c r="K68" s="119"/>
      <c r="L68" s="59"/>
      <c r="M68" s="117"/>
      <c r="N68" s="118"/>
      <c r="O68" s="119"/>
      <c r="P68" s="59"/>
      <c r="Q68" s="64"/>
      <c r="R68" s="59"/>
      <c r="S68" s="62"/>
      <c r="T68" s="62"/>
      <c r="U68" s="41"/>
      <c r="V68" s="95"/>
      <c r="W68" s="59"/>
      <c r="X68" s="59"/>
      <c r="Y68" s="59"/>
    </row>
    <row r="69" spans="1:25" s="61" customFormat="1" ht="15.75" thickBot="1" x14ac:dyDescent="0.3">
      <c r="A69" s="60">
        <v>45</v>
      </c>
      <c r="B69" s="59"/>
      <c r="C69" s="62"/>
      <c r="D69" s="70"/>
      <c r="E69" s="70"/>
      <c r="F69" s="71"/>
      <c r="G69" s="71"/>
      <c r="H69" s="79" t="str">
        <f t="shared" si="0"/>
        <v/>
      </c>
      <c r="I69" s="117"/>
      <c r="J69" s="118"/>
      <c r="K69" s="119"/>
      <c r="L69" s="59"/>
      <c r="M69" s="117"/>
      <c r="N69" s="118"/>
      <c r="O69" s="119"/>
      <c r="P69" s="59"/>
      <c r="Q69" s="64"/>
      <c r="R69" s="59"/>
      <c r="S69" s="62"/>
      <c r="T69" s="62"/>
      <c r="U69" s="41"/>
      <c r="V69" s="95"/>
      <c r="W69" s="59"/>
      <c r="X69" s="59"/>
      <c r="Y69" s="59"/>
    </row>
    <row r="70" spans="1:25" s="61" customFormat="1" ht="15.75" thickBot="1" x14ac:dyDescent="0.3">
      <c r="A70" s="60">
        <v>46</v>
      </c>
      <c r="B70" s="59"/>
      <c r="C70" s="62"/>
      <c r="D70" s="70"/>
      <c r="E70" s="70"/>
      <c r="F70" s="71"/>
      <c r="G70" s="71"/>
      <c r="H70" s="79" t="str">
        <f t="shared" si="0"/>
        <v/>
      </c>
      <c r="I70" s="117"/>
      <c r="J70" s="118"/>
      <c r="K70" s="119"/>
      <c r="L70" s="59"/>
      <c r="M70" s="117"/>
      <c r="N70" s="118"/>
      <c r="O70" s="119"/>
      <c r="P70" s="59"/>
      <c r="Q70" s="64"/>
      <c r="R70" s="59"/>
      <c r="S70" s="62"/>
      <c r="T70" s="62"/>
      <c r="U70" s="41"/>
      <c r="V70" s="95"/>
      <c r="W70" s="59"/>
      <c r="X70" s="59"/>
      <c r="Y70" s="59"/>
    </row>
    <row r="71" spans="1:25" s="61" customFormat="1" ht="15.75" thickBot="1" x14ac:dyDescent="0.3">
      <c r="A71" s="60">
        <v>47</v>
      </c>
      <c r="B71" s="59"/>
      <c r="C71" s="62"/>
      <c r="D71" s="70"/>
      <c r="E71" s="70"/>
      <c r="F71" s="71"/>
      <c r="G71" s="71"/>
      <c r="H71" s="79" t="str">
        <f t="shared" si="0"/>
        <v/>
      </c>
      <c r="I71" s="117"/>
      <c r="J71" s="118"/>
      <c r="K71" s="119"/>
      <c r="L71" s="59"/>
      <c r="M71" s="117"/>
      <c r="N71" s="118"/>
      <c r="O71" s="119"/>
      <c r="P71" s="59"/>
      <c r="Q71" s="64"/>
      <c r="R71" s="59"/>
      <c r="S71" s="62"/>
      <c r="T71" s="62"/>
      <c r="U71" s="41"/>
      <c r="V71" s="95"/>
      <c r="W71" s="59"/>
      <c r="X71" s="59"/>
      <c r="Y71" s="59"/>
    </row>
    <row r="72" spans="1:25" s="61" customFormat="1" ht="15.75" thickBot="1" x14ac:dyDescent="0.3">
      <c r="A72" s="60">
        <v>48</v>
      </c>
      <c r="B72" s="59"/>
      <c r="C72" s="62"/>
      <c r="D72" s="70"/>
      <c r="E72" s="70"/>
      <c r="F72" s="71"/>
      <c r="G72" s="71"/>
      <c r="H72" s="79" t="str">
        <f t="shared" si="0"/>
        <v/>
      </c>
      <c r="I72" s="117"/>
      <c r="J72" s="118"/>
      <c r="K72" s="119"/>
      <c r="L72" s="59"/>
      <c r="M72" s="117"/>
      <c r="N72" s="118"/>
      <c r="O72" s="119"/>
      <c r="P72" s="59"/>
      <c r="Q72" s="64"/>
      <c r="R72" s="59"/>
      <c r="S72" s="62"/>
      <c r="T72" s="62"/>
      <c r="U72" s="41"/>
      <c r="V72" s="95"/>
      <c r="W72" s="59"/>
      <c r="X72" s="59"/>
      <c r="Y72" s="59"/>
    </row>
    <row r="73" spans="1:25" s="61" customFormat="1" ht="15.75" thickBot="1" x14ac:dyDescent="0.3">
      <c r="A73" s="60">
        <v>49</v>
      </c>
      <c r="B73" s="59"/>
      <c r="C73" s="62"/>
      <c r="D73" s="70"/>
      <c r="E73" s="70"/>
      <c r="F73" s="71"/>
      <c r="G73" s="71"/>
      <c r="H73" s="79" t="str">
        <f t="shared" si="0"/>
        <v/>
      </c>
      <c r="I73" s="117"/>
      <c r="J73" s="118"/>
      <c r="K73" s="119"/>
      <c r="L73" s="59"/>
      <c r="M73" s="117"/>
      <c r="N73" s="118"/>
      <c r="O73" s="119"/>
      <c r="P73" s="59"/>
      <c r="Q73" s="64"/>
      <c r="R73" s="59"/>
      <c r="S73" s="62"/>
      <c r="T73" s="62"/>
      <c r="U73" s="41"/>
      <c r="V73" s="95"/>
      <c r="W73" s="59"/>
      <c r="X73" s="59"/>
      <c r="Y73" s="59"/>
    </row>
    <row r="74" spans="1:25" s="61" customFormat="1" ht="15.75" thickBot="1" x14ac:dyDescent="0.3">
      <c r="A74" s="60">
        <v>50</v>
      </c>
      <c r="B74" s="59"/>
      <c r="C74" s="62"/>
      <c r="D74" s="70"/>
      <c r="E74" s="70"/>
      <c r="F74" s="71"/>
      <c r="G74" s="71"/>
      <c r="H74" s="79" t="str">
        <f t="shared" si="0"/>
        <v/>
      </c>
      <c r="I74" s="117"/>
      <c r="J74" s="118"/>
      <c r="K74" s="119"/>
      <c r="L74" s="59"/>
      <c r="M74" s="117"/>
      <c r="N74" s="118"/>
      <c r="O74" s="119"/>
      <c r="P74" s="59"/>
      <c r="Q74" s="64"/>
      <c r="R74" s="59"/>
      <c r="S74" s="62"/>
      <c r="T74" s="62"/>
      <c r="U74" s="41"/>
      <c r="V74" s="95"/>
      <c r="W74" s="59"/>
      <c r="X74" s="59"/>
      <c r="Y74" s="59"/>
    </row>
    <row r="75" spans="1:25" s="61" customFormat="1" ht="15.75" thickBot="1" x14ac:dyDescent="0.3">
      <c r="A75" s="60">
        <v>51</v>
      </c>
      <c r="B75" s="59"/>
      <c r="C75" s="62"/>
      <c r="D75" s="70"/>
      <c r="E75" s="70"/>
      <c r="F75" s="71"/>
      <c r="G75" s="71"/>
      <c r="H75" s="79" t="str">
        <f t="shared" si="0"/>
        <v/>
      </c>
      <c r="I75" s="117"/>
      <c r="J75" s="118"/>
      <c r="K75" s="119"/>
      <c r="L75" s="59"/>
      <c r="M75" s="117"/>
      <c r="N75" s="118"/>
      <c r="O75" s="119"/>
      <c r="P75" s="59"/>
      <c r="Q75" s="64"/>
      <c r="R75" s="59"/>
      <c r="S75" s="62"/>
      <c r="T75" s="62"/>
      <c r="U75" s="41"/>
      <c r="V75" s="95"/>
      <c r="W75" s="59"/>
      <c r="X75" s="59"/>
      <c r="Y75" s="59"/>
    </row>
    <row r="76" spans="1:25" s="61" customFormat="1" ht="15.75" thickBot="1" x14ac:dyDescent="0.3">
      <c r="A76" s="60">
        <v>52</v>
      </c>
      <c r="B76" s="59"/>
      <c r="C76" s="62"/>
      <c r="D76" s="70"/>
      <c r="E76" s="70"/>
      <c r="F76" s="71"/>
      <c r="G76" s="71"/>
      <c r="H76" s="79" t="str">
        <f t="shared" si="0"/>
        <v/>
      </c>
      <c r="I76" s="117"/>
      <c r="J76" s="118"/>
      <c r="K76" s="119"/>
      <c r="L76" s="59"/>
      <c r="M76" s="117"/>
      <c r="N76" s="118"/>
      <c r="O76" s="119"/>
      <c r="P76" s="59"/>
      <c r="Q76" s="64"/>
      <c r="R76" s="59"/>
      <c r="S76" s="62"/>
      <c r="T76" s="62"/>
      <c r="U76" s="41"/>
      <c r="V76" s="95"/>
      <c r="W76" s="59"/>
      <c r="X76" s="59"/>
      <c r="Y76" s="59"/>
    </row>
    <row r="77" spans="1:25" s="61" customFormat="1" ht="15.75" thickBot="1" x14ac:dyDescent="0.3">
      <c r="A77" s="60">
        <v>53</v>
      </c>
      <c r="B77" s="59"/>
      <c r="C77" s="62"/>
      <c r="D77" s="70"/>
      <c r="E77" s="70"/>
      <c r="F77" s="71"/>
      <c r="G77" s="71"/>
      <c r="H77" s="79" t="str">
        <f t="shared" si="0"/>
        <v/>
      </c>
      <c r="I77" s="117"/>
      <c r="J77" s="118"/>
      <c r="K77" s="119"/>
      <c r="L77" s="59"/>
      <c r="M77" s="117"/>
      <c r="N77" s="118"/>
      <c r="O77" s="119"/>
      <c r="P77" s="59"/>
      <c r="Q77" s="64"/>
      <c r="R77" s="59"/>
      <c r="S77" s="62"/>
      <c r="T77" s="62"/>
      <c r="U77" s="41"/>
      <c r="V77" s="95"/>
      <c r="W77" s="59"/>
      <c r="X77" s="59"/>
      <c r="Y77" s="59"/>
    </row>
    <row r="78" spans="1:25" s="61" customFormat="1" ht="15.75" thickBot="1" x14ac:dyDescent="0.3">
      <c r="A78" s="60">
        <v>54</v>
      </c>
      <c r="B78" s="59"/>
      <c r="C78" s="62"/>
      <c r="D78" s="70"/>
      <c r="E78" s="70"/>
      <c r="F78" s="71"/>
      <c r="G78" s="71"/>
      <c r="H78" s="79" t="str">
        <f t="shared" si="0"/>
        <v/>
      </c>
      <c r="I78" s="117"/>
      <c r="J78" s="118"/>
      <c r="K78" s="119"/>
      <c r="L78" s="59"/>
      <c r="M78" s="117"/>
      <c r="N78" s="118"/>
      <c r="O78" s="119"/>
      <c r="P78" s="59"/>
      <c r="Q78" s="64"/>
      <c r="R78" s="59"/>
      <c r="S78" s="62"/>
      <c r="T78" s="62"/>
      <c r="U78" s="41"/>
      <c r="V78" s="95"/>
      <c r="W78" s="59"/>
      <c r="X78" s="59"/>
      <c r="Y78" s="59"/>
    </row>
    <row r="79" spans="1:25" s="61" customFormat="1" ht="15.75" thickBot="1" x14ac:dyDescent="0.3">
      <c r="A79" s="60">
        <v>55</v>
      </c>
      <c r="B79" s="59"/>
      <c r="C79" s="62"/>
      <c r="D79" s="70"/>
      <c r="E79" s="70"/>
      <c r="F79" s="71"/>
      <c r="G79" s="71"/>
      <c r="H79" s="79" t="str">
        <f t="shared" si="0"/>
        <v/>
      </c>
      <c r="I79" s="117"/>
      <c r="J79" s="118"/>
      <c r="K79" s="119"/>
      <c r="L79" s="59"/>
      <c r="M79" s="117"/>
      <c r="N79" s="118"/>
      <c r="O79" s="119"/>
      <c r="P79" s="59"/>
      <c r="Q79" s="64"/>
      <c r="R79" s="59"/>
      <c r="S79" s="62"/>
      <c r="T79" s="62"/>
      <c r="U79" s="41"/>
      <c r="V79" s="95"/>
      <c r="W79" s="59"/>
      <c r="X79" s="59"/>
      <c r="Y79" s="59"/>
    </row>
    <row r="80" spans="1:25" s="61" customFormat="1" ht="15.75" thickBot="1" x14ac:dyDescent="0.3">
      <c r="A80" s="60">
        <v>56</v>
      </c>
      <c r="B80" s="59"/>
      <c r="C80" s="62"/>
      <c r="D80" s="70"/>
      <c r="E80" s="70"/>
      <c r="F80" s="71"/>
      <c r="G80" s="71"/>
      <c r="H80" s="79" t="str">
        <f t="shared" si="0"/>
        <v/>
      </c>
      <c r="I80" s="117"/>
      <c r="J80" s="118"/>
      <c r="K80" s="119"/>
      <c r="L80" s="59"/>
      <c r="M80" s="117"/>
      <c r="N80" s="118"/>
      <c r="O80" s="119"/>
      <c r="P80" s="59"/>
      <c r="Q80" s="64"/>
      <c r="R80" s="59"/>
      <c r="S80" s="62"/>
      <c r="T80" s="62"/>
      <c r="U80" s="41"/>
      <c r="V80" s="95"/>
      <c r="W80" s="59"/>
      <c r="X80" s="59"/>
      <c r="Y80" s="59"/>
    </row>
    <row r="81" spans="1:25" s="61" customFormat="1" ht="15.75" thickBot="1" x14ac:dyDescent="0.3">
      <c r="A81" s="60">
        <v>57</v>
      </c>
      <c r="B81" s="59"/>
      <c r="C81" s="62"/>
      <c r="D81" s="70"/>
      <c r="E81" s="70"/>
      <c r="F81" s="71"/>
      <c r="G81" s="71"/>
      <c r="H81" s="79" t="str">
        <f t="shared" si="0"/>
        <v/>
      </c>
      <c r="I81" s="117"/>
      <c r="J81" s="118"/>
      <c r="K81" s="119"/>
      <c r="L81" s="59"/>
      <c r="M81" s="117"/>
      <c r="N81" s="118"/>
      <c r="O81" s="119"/>
      <c r="P81" s="59"/>
      <c r="Q81" s="64"/>
      <c r="R81" s="59"/>
      <c r="S81" s="62"/>
      <c r="T81" s="62"/>
      <c r="U81" s="41"/>
      <c r="V81" s="95"/>
      <c r="W81" s="59"/>
      <c r="X81" s="59"/>
      <c r="Y81" s="59"/>
    </row>
    <row r="82" spans="1:25" s="61" customFormat="1" ht="15.75" thickBot="1" x14ac:dyDescent="0.3">
      <c r="A82" s="60">
        <v>58</v>
      </c>
      <c r="B82" s="59"/>
      <c r="C82" s="62"/>
      <c r="D82" s="70"/>
      <c r="E82" s="70"/>
      <c r="F82" s="71"/>
      <c r="G82" s="71"/>
      <c r="H82" s="79" t="str">
        <f t="shared" si="0"/>
        <v/>
      </c>
      <c r="I82" s="117"/>
      <c r="J82" s="118"/>
      <c r="K82" s="119"/>
      <c r="L82" s="59"/>
      <c r="M82" s="117"/>
      <c r="N82" s="118"/>
      <c r="O82" s="119"/>
      <c r="P82" s="59"/>
      <c r="Q82" s="64"/>
      <c r="R82" s="59"/>
      <c r="S82" s="62"/>
      <c r="T82" s="62"/>
      <c r="U82" s="41"/>
      <c r="V82" s="95"/>
      <c r="W82" s="59"/>
      <c r="X82" s="59"/>
      <c r="Y82" s="59"/>
    </row>
    <row r="83" spans="1:25" s="61" customFormat="1" ht="15.75" thickBot="1" x14ac:dyDescent="0.3">
      <c r="A83" s="60">
        <v>59</v>
      </c>
      <c r="B83" s="59"/>
      <c r="C83" s="62"/>
      <c r="D83" s="70"/>
      <c r="E83" s="70"/>
      <c r="F83" s="71"/>
      <c r="G83" s="71"/>
      <c r="H83" s="79" t="str">
        <f t="shared" si="0"/>
        <v/>
      </c>
      <c r="I83" s="117"/>
      <c r="J83" s="118"/>
      <c r="K83" s="119"/>
      <c r="L83" s="59"/>
      <c r="M83" s="117"/>
      <c r="N83" s="118"/>
      <c r="O83" s="119"/>
      <c r="P83" s="59"/>
      <c r="Q83" s="64"/>
      <c r="R83" s="59"/>
      <c r="S83" s="62"/>
      <c r="T83" s="62"/>
      <c r="U83" s="41"/>
      <c r="V83" s="95"/>
      <c r="W83" s="59"/>
      <c r="X83" s="59"/>
      <c r="Y83" s="59"/>
    </row>
    <row r="84" spans="1:25" s="61" customFormat="1" ht="15.75" thickBot="1" x14ac:dyDescent="0.3">
      <c r="A84" s="60">
        <v>60</v>
      </c>
      <c r="B84" s="59"/>
      <c r="C84" s="62"/>
      <c r="D84" s="70"/>
      <c r="E84" s="70"/>
      <c r="F84" s="71"/>
      <c r="G84" s="71"/>
      <c r="H84" s="79" t="str">
        <f t="shared" si="0"/>
        <v/>
      </c>
      <c r="I84" s="117"/>
      <c r="J84" s="118"/>
      <c r="K84" s="119"/>
      <c r="L84" s="59"/>
      <c r="M84" s="117"/>
      <c r="N84" s="118"/>
      <c r="O84" s="119"/>
      <c r="P84" s="59"/>
      <c r="Q84" s="64"/>
      <c r="R84" s="59"/>
      <c r="S84" s="62"/>
      <c r="T84" s="62"/>
      <c r="U84" s="41"/>
      <c r="V84" s="95"/>
      <c r="W84" s="59"/>
      <c r="X84" s="59"/>
      <c r="Y84" s="59"/>
    </row>
    <row r="85" spans="1:25" s="61" customFormat="1" ht="15.75" thickBot="1" x14ac:dyDescent="0.3">
      <c r="A85" s="60">
        <v>61</v>
      </c>
      <c r="B85" s="59"/>
      <c r="C85" s="62"/>
      <c r="D85" s="70"/>
      <c r="E85" s="70"/>
      <c r="F85" s="71"/>
      <c r="G85" s="71"/>
      <c r="H85" s="79" t="str">
        <f t="shared" si="0"/>
        <v/>
      </c>
      <c r="I85" s="117"/>
      <c r="J85" s="118"/>
      <c r="K85" s="119"/>
      <c r="L85" s="59"/>
      <c r="M85" s="117"/>
      <c r="N85" s="118"/>
      <c r="O85" s="119"/>
      <c r="P85" s="59"/>
      <c r="Q85" s="64"/>
      <c r="R85" s="59"/>
      <c r="S85" s="62"/>
      <c r="T85" s="62"/>
      <c r="U85" s="41"/>
      <c r="V85" s="95"/>
      <c r="W85" s="59"/>
      <c r="X85" s="59"/>
      <c r="Y85" s="59"/>
    </row>
    <row r="86" spans="1:25" s="61" customFormat="1" ht="15.75" thickBot="1" x14ac:dyDescent="0.3">
      <c r="A86" s="60">
        <v>62</v>
      </c>
      <c r="B86" s="59"/>
      <c r="C86" s="62"/>
      <c r="D86" s="70"/>
      <c r="E86" s="70"/>
      <c r="F86" s="71"/>
      <c r="G86" s="71"/>
      <c r="H86" s="79" t="str">
        <f t="shared" si="0"/>
        <v/>
      </c>
      <c r="I86" s="117"/>
      <c r="J86" s="118"/>
      <c r="K86" s="119"/>
      <c r="L86" s="59"/>
      <c r="M86" s="117"/>
      <c r="N86" s="118"/>
      <c r="O86" s="119"/>
      <c r="P86" s="59"/>
      <c r="Q86" s="64"/>
      <c r="R86" s="59"/>
      <c r="S86" s="62"/>
      <c r="T86" s="62"/>
      <c r="U86" s="41"/>
      <c r="V86" s="95"/>
      <c r="W86" s="59"/>
      <c r="X86" s="59"/>
      <c r="Y86" s="59"/>
    </row>
    <row r="87" spans="1:25" s="61" customFormat="1" ht="15.75" thickBot="1" x14ac:dyDescent="0.3">
      <c r="A87" s="60">
        <v>63</v>
      </c>
      <c r="B87" s="59"/>
      <c r="C87" s="62"/>
      <c r="D87" s="70"/>
      <c r="E87" s="70"/>
      <c r="F87" s="71"/>
      <c r="G87" s="71"/>
      <c r="H87" s="79" t="str">
        <f t="shared" si="0"/>
        <v/>
      </c>
      <c r="I87" s="117"/>
      <c r="J87" s="118"/>
      <c r="K87" s="119"/>
      <c r="L87" s="59"/>
      <c r="M87" s="117"/>
      <c r="N87" s="118"/>
      <c r="O87" s="119"/>
      <c r="P87" s="59"/>
      <c r="Q87" s="64"/>
      <c r="R87" s="59"/>
      <c r="S87" s="62"/>
      <c r="T87" s="62"/>
      <c r="U87" s="41"/>
      <c r="V87" s="95"/>
      <c r="W87" s="59"/>
      <c r="X87" s="59"/>
      <c r="Y87" s="59"/>
    </row>
    <row r="88" spans="1:25" s="61" customFormat="1" ht="15.75" thickBot="1" x14ac:dyDescent="0.3">
      <c r="A88" s="60">
        <v>64</v>
      </c>
      <c r="B88" s="59"/>
      <c r="C88" s="62"/>
      <c r="D88" s="70"/>
      <c r="E88" s="70"/>
      <c r="F88" s="71"/>
      <c r="G88" s="71"/>
      <c r="H88" s="79" t="str">
        <f t="shared" si="0"/>
        <v/>
      </c>
      <c r="I88" s="117"/>
      <c r="J88" s="118"/>
      <c r="K88" s="119"/>
      <c r="L88" s="59"/>
      <c r="M88" s="117"/>
      <c r="N88" s="118"/>
      <c r="O88" s="119"/>
      <c r="P88" s="59"/>
      <c r="Q88" s="64"/>
      <c r="R88" s="59"/>
      <c r="S88" s="62"/>
      <c r="T88" s="62"/>
      <c r="U88" s="41"/>
      <c r="V88" s="95"/>
      <c r="W88" s="59"/>
      <c r="X88" s="59"/>
      <c r="Y88" s="59"/>
    </row>
    <row r="89" spans="1:25" s="61" customFormat="1" ht="15.75" thickBot="1" x14ac:dyDescent="0.3">
      <c r="A89" s="60">
        <v>65</v>
      </c>
      <c r="B89" s="59"/>
      <c r="C89" s="62"/>
      <c r="D89" s="70"/>
      <c r="E89" s="70"/>
      <c r="F89" s="71"/>
      <c r="G89" s="71"/>
      <c r="H89" s="79" t="str">
        <f t="shared" si="0"/>
        <v/>
      </c>
      <c r="I89" s="117"/>
      <c r="J89" s="118"/>
      <c r="K89" s="119"/>
      <c r="L89" s="59"/>
      <c r="M89" s="117"/>
      <c r="N89" s="118"/>
      <c r="O89" s="119"/>
      <c r="P89" s="59"/>
      <c r="Q89" s="64"/>
      <c r="R89" s="59"/>
      <c r="S89" s="62"/>
      <c r="T89" s="62"/>
      <c r="U89" s="41"/>
      <c r="V89" s="95"/>
      <c r="W89" s="59"/>
      <c r="X89" s="59"/>
      <c r="Y89" s="59"/>
    </row>
    <row r="90" spans="1:25" s="61" customFormat="1" ht="15.75" thickBot="1" x14ac:dyDescent="0.3">
      <c r="A90" s="60">
        <v>66</v>
      </c>
      <c r="B90" s="59"/>
      <c r="C90" s="62"/>
      <c r="D90" s="70"/>
      <c r="E90" s="70"/>
      <c r="F90" s="71"/>
      <c r="G90" s="71"/>
      <c r="H90" s="79" t="str">
        <f t="shared" ref="H90:H153" si="1">IF(D90&gt;0,E90-D90,IF(F90&gt;0,G90-F90,""))</f>
        <v/>
      </c>
      <c r="I90" s="117"/>
      <c r="J90" s="118"/>
      <c r="K90" s="119"/>
      <c r="L90" s="59"/>
      <c r="M90" s="117"/>
      <c r="N90" s="118"/>
      <c r="O90" s="119"/>
      <c r="P90" s="59"/>
      <c r="Q90" s="64"/>
      <c r="R90" s="59"/>
      <c r="S90" s="62"/>
      <c r="T90" s="62"/>
      <c r="U90" s="41"/>
      <c r="V90" s="95"/>
      <c r="W90" s="59"/>
      <c r="X90" s="59"/>
      <c r="Y90" s="59"/>
    </row>
    <row r="91" spans="1:25" s="61" customFormat="1" ht="15.75" thickBot="1" x14ac:dyDescent="0.3">
      <c r="A91" s="60">
        <v>67</v>
      </c>
      <c r="B91" s="59"/>
      <c r="C91" s="62"/>
      <c r="D91" s="70"/>
      <c r="E91" s="70"/>
      <c r="F91" s="71"/>
      <c r="G91" s="71"/>
      <c r="H91" s="79" t="str">
        <f t="shared" si="1"/>
        <v/>
      </c>
      <c r="I91" s="117"/>
      <c r="J91" s="118"/>
      <c r="K91" s="119"/>
      <c r="L91" s="59"/>
      <c r="M91" s="117"/>
      <c r="N91" s="118"/>
      <c r="O91" s="119"/>
      <c r="P91" s="59"/>
      <c r="Q91" s="64"/>
      <c r="R91" s="59"/>
      <c r="S91" s="62"/>
      <c r="T91" s="62"/>
      <c r="U91" s="41"/>
      <c r="V91" s="95"/>
      <c r="W91" s="59"/>
      <c r="X91" s="59"/>
      <c r="Y91" s="59"/>
    </row>
    <row r="92" spans="1:25" s="61" customFormat="1" ht="15.75" thickBot="1" x14ac:dyDescent="0.3">
      <c r="A92" s="60">
        <v>68</v>
      </c>
      <c r="B92" s="59"/>
      <c r="C92" s="62"/>
      <c r="D92" s="70"/>
      <c r="E92" s="70"/>
      <c r="F92" s="71"/>
      <c r="G92" s="71"/>
      <c r="H92" s="79" t="str">
        <f t="shared" si="1"/>
        <v/>
      </c>
      <c r="I92" s="117"/>
      <c r="J92" s="118"/>
      <c r="K92" s="119"/>
      <c r="L92" s="59"/>
      <c r="M92" s="117"/>
      <c r="N92" s="118"/>
      <c r="O92" s="119"/>
      <c r="P92" s="59"/>
      <c r="Q92" s="64"/>
      <c r="R92" s="59"/>
      <c r="S92" s="62"/>
      <c r="T92" s="62"/>
      <c r="U92" s="41"/>
      <c r="V92" s="95"/>
      <c r="W92" s="59"/>
      <c r="X92" s="59"/>
      <c r="Y92" s="59"/>
    </row>
    <row r="93" spans="1:25" s="61" customFormat="1" ht="15.75" thickBot="1" x14ac:dyDescent="0.3">
      <c r="A93" s="60">
        <v>69</v>
      </c>
      <c r="B93" s="59"/>
      <c r="C93" s="62"/>
      <c r="D93" s="70"/>
      <c r="E93" s="70"/>
      <c r="F93" s="71"/>
      <c r="G93" s="71"/>
      <c r="H93" s="79" t="str">
        <f t="shared" si="1"/>
        <v/>
      </c>
      <c r="I93" s="117"/>
      <c r="J93" s="118"/>
      <c r="K93" s="119"/>
      <c r="L93" s="59"/>
      <c r="M93" s="117"/>
      <c r="N93" s="118"/>
      <c r="O93" s="119"/>
      <c r="P93" s="59"/>
      <c r="Q93" s="64"/>
      <c r="R93" s="59"/>
      <c r="S93" s="62"/>
      <c r="T93" s="62"/>
      <c r="U93" s="41"/>
      <c r="V93" s="95"/>
      <c r="W93" s="59"/>
      <c r="X93" s="59"/>
      <c r="Y93" s="59"/>
    </row>
    <row r="94" spans="1:25" s="61" customFormat="1" ht="15.75" thickBot="1" x14ac:dyDescent="0.3">
      <c r="A94" s="60">
        <v>70</v>
      </c>
      <c r="B94" s="59"/>
      <c r="C94" s="62"/>
      <c r="D94" s="70"/>
      <c r="E94" s="70"/>
      <c r="F94" s="71"/>
      <c r="G94" s="71"/>
      <c r="H94" s="79" t="str">
        <f t="shared" si="1"/>
        <v/>
      </c>
      <c r="I94" s="117"/>
      <c r="J94" s="118"/>
      <c r="K94" s="119"/>
      <c r="L94" s="59"/>
      <c r="M94" s="117"/>
      <c r="N94" s="118"/>
      <c r="O94" s="119"/>
      <c r="P94" s="59"/>
      <c r="Q94" s="64"/>
      <c r="R94" s="59"/>
      <c r="S94" s="62"/>
      <c r="T94" s="62"/>
      <c r="U94" s="41"/>
      <c r="V94" s="95"/>
      <c r="W94" s="59"/>
      <c r="X94" s="59"/>
      <c r="Y94" s="59"/>
    </row>
    <row r="95" spans="1:25" s="61" customFormat="1" ht="15.75" thickBot="1" x14ac:dyDescent="0.3">
      <c r="A95" s="60">
        <v>71</v>
      </c>
      <c r="B95" s="59"/>
      <c r="C95" s="62"/>
      <c r="D95" s="70"/>
      <c r="E95" s="70"/>
      <c r="F95" s="71"/>
      <c r="G95" s="71"/>
      <c r="H95" s="79" t="str">
        <f t="shared" si="1"/>
        <v/>
      </c>
      <c r="I95" s="117"/>
      <c r="J95" s="118"/>
      <c r="K95" s="119"/>
      <c r="L95" s="59"/>
      <c r="M95" s="117"/>
      <c r="N95" s="118"/>
      <c r="O95" s="119"/>
      <c r="P95" s="59"/>
      <c r="Q95" s="64"/>
      <c r="R95" s="59"/>
      <c r="S95" s="62"/>
      <c r="T95" s="62"/>
      <c r="U95" s="41"/>
      <c r="V95" s="95"/>
      <c r="W95" s="59"/>
      <c r="X95" s="59"/>
      <c r="Y95" s="59"/>
    </row>
    <row r="96" spans="1:25" s="61" customFormat="1" ht="15.75" thickBot="1" x14ac:dyDescent="0.3">
      <c r="A96" s="60">
        <v>72</v>
      </c>
      <c r="B96" s="59"/>
      <c r="C96" s="62"/>
      <c r="D96" s="70"/>
      <c r="E96" s="70"/>
      <c r="F96" s="71"/>
      <c r="G96" s="71"/>
      <c r="H96" s="79" t="str">
        <f t="shared" si="1"/>
        <v/>
      </c>
      <c r="I96" s="117"/>
      <c r="J96" s="118"/>
      <c r="K96" s="119"/>
      <c r="L96" s="59"/>
      <c r="M96" s="117"/>
      <c r="N96" s="118"/>
      <c r="O96" s="119"/>
      <c r="P96" s="59"/>
      <c r="Q96" s="64"/>
      <c r="R96" s="59"/>
      <c r="S96" s="62"/>
      <c r="T96" s="62"/>
      <c r="U96" s="41"/>
      <c r="V96" s="95"/>
      <c r="W96" s="59"/>
      <c r="X96" s="59"/>
      <c r="Y96" s="59"/>
    </row>
    <row r="97" spans="1:25" s="61" customFormat="1" ht="15.75" thickBot="1" x14ac:dyDescent="0.3">
      <c r="A97" s="60">
        <v>73</v>
      </c>
      <c r="B97" s="59"/>
      <c r="C97" s="62"/>
      <c r="D97" s="70"/>
      <c r="E97" s="70"/>
      <c r="F97" s="71"/>
      <c r="G97" s="71"/>
      <c r="H97" s="79" t="str">
        <f t="shared" si="1"/>
        <v/>
      </c>
      <c r="I97" s="117"/>
      <c r="J97" s="118"/>
      <c r="K97" s="119"/>
      <c r="L97" s="59"/>
      <c r="M97" s="117"/>
      <c r="N97" s="118"/>
      <c r="O97" s="119"/>
      <c r="P97" s="59"/>
      <c r="Q97" s="64"/>
      <c r="R97" s="59"/>
      <c r="S97" s="62"/>
      <c r="T97" s="62"/>
      <c r="U97" s="41"/>
      <c r="V97" s="95"/>
      <c r="W97" s="59"/>
      <c r="X97" s="59"/>
      <c r="Y97" s="59"/>
    </row>
    <row r="98" spans="1:25" s="61" customFormat="1" ht="15.75" thickBot="1" x14ac:dyDescent="0.3">
      <c r="A98" s="60">
        <v>74</v>
      </c>
      <c r="B98" s="59"/>
      <c r="C98" s="62"/>
      <c r="D98" s="70"/>
      <c r="E98" s="70"/>
      <c r="F98" s="71"/>
      <c r="G98" s="71"/>
      <c r="H98" s="79" t="str">
        <f t="shared" si="1"/>
        <v/>
      </c>
      <c r="I98" s="117"/>
      <c r="J98" s="118"/>
      <c r="K98" s="119"/>
      <c r="L98" s="59"/>
      <c r="M98" s="117"/>
      <c r="N98" s="118"/>
      <c r="O98" s="119"/>
      <c r="P98" s="59"/>
      <c r="Q98" s="64"/>
      <c r="R98" s="59"/>
      <c r="S98" s="62"/>
      <c r="T98" s="62"/>
      <c r="U98" s="41"/>
      <c r="V98" s="95"/>
      <c r="W98" s="59"/>
      <c r="X98" s="59"/>
      <c r="Y98" s="59"/>
    </row>
    <row r="99" spans="1:25" s="61" customFormat="1" ht="15.75" thickBot="1" x14ac:dyDescent="0.3">
      <c r="A99" s="60">
        <v>75</v>
      </c>
      <c r="B99" s="59"/>
      <c r="C99" s="62"/>
      <c r="D99" s="70"/>
      <c r="E99" s="70"/>
      <c r="F99" s="71"/>
      <c r="G99" s="71"/>
      <c r="H99" s="79" t="str">
        <f t="shared" si="1"/>
        <v/>
      </c>
      <c r="I99" s="117"/>
      <c r="J99" s="118"/>
      <c r="K99" s="119"/>
      <c r="L99" s="59"/>
      <c r="M99" s="117"/>
      <c r="N99" s="118"/>
      <c r="O99" s="119"/>
      <c r="P99" s="59"/>
      <c r="Q99" s="64"/>
      <c r="R99" s="59"/>
      <c r="S99" s="62"/>
      <c r="T99" s="62"/>
      <c r="U99" s="41"/>
      <c r="V99" s="95"/>
      <c r="W99" s="59"/>
      <c r="X99" s="59"/>
      <c r="Y99" s="59"/>
    </row>
    <row r="100" spans="1:25" s="61" customFormat="1" ht="15.75" thickBot="1" x14ac:dyDescent="0.3">
      <c r="A100" s="60">
        <v>76</v>
      </c>
      <c r="B100" s="59"/>
      <c r="C100" s="62"/>
      <c r="D100" s="70"/>
      <c r="E100" s="70"/>
      <c r="F100" s="71"/>
      <c r="G100" s="71"/>
      <c r="H100" s="79" t="str">
        <f t="shared" si="1"/>
        <v/>
      </c>
      <c r="I100" s="117"/>
      <c r="J100" s="118"/>
      <c r="K100" s="119"/>
      <c r="L100" s="59"/>
      <c r="M100" s="117"/>
      <c r="N100" s="118"/>
      <c r="O100" s="119"/>
      <c r="P100" s="59"/>
      <c r="Q100" s="64"/>
      <c r="R100" s="59"/>
      <c r="S100" s="62"/>
      <c r="T100" s="62"/>
      <c r="U100" s="41"/>
      <c r="V100" s="95"/>
      <c r="W100" s="59"/>
      <c r="X100" s="59"/>
      <c r="Y100" s="59"/>
    </row>
    <row r="101" spans="1:25" s="61" customFormat="1" ht="15.75" thickBot="1" x14ac:dyDescent="0.3">
      <c r="A101" s="60">
        <v>77</v>
      </c>
      <c r="B101" s="59"/>
      <c r="C101" s="62"/>
      <c r="D101" s="70"/>
      <c r="E101" s="70"/>
      <c r="F101" s="71"/>
      <c r="G101" s="71"/>
      <c r="H101" s="79" t="str">
        <f t="shared" si="1"/>
        <v/>
      </c>
      <c r="I101" s="117"/>
      <c r="J101" s="118"/>
      <c r="K101" s="119"/>
      <c r="L101" s="59"/>
      <c r="M101" s="117"/>
      <c r="N101" s="118"/>
      <c r="O101" s="119"/>
      <c r="P101" s="59"/>
      <c r="Q101" s="64"/>
      <c r="R101" s="59"/>
      <c r="S101" s="62"/>
      <c r="T101" s="62"/>
      <c r="U101" s="41"/>
      <c r="V101" s="95"/>
      <c r="W101" s="59"/>
      <c r="X101" s="59"/>
      <c r="Y101" s="59"/>
    </row>
    <row r="102" spans="1:25" s="61" customFormat="1" ht="15.75" thickBot="1" x14ac:dyDescent="0.3">
      <c r="A102" s="60">
        <v>78</v>
      </c>
      <c r="B102" s="59"/>
      <c r="C102" s="62"/>
      <c r="D102" s="70"/>
      <c r="E102" s="70"/>
      <c r="F102" s="71"/>
      <c r="G102" s="71"/>
      <c r="H102" s="79" t="str">
        <f t="shared" si="1"/>
        <v/>
      </c>
      <c r="I102" s="117"/>
      <c r="J102" s="118"/>
      <c r="K102" s="119"/>
      <c r="L102" s="59"/>
      <c r="M102" s="117"/>
      <c r="N102" s="118"/>
      <c r="O102" s="119"/>
      <c r="P102" s="59"/>
      <c r="Q102" s="64"/>
      <c r="R102" s="59"/>
      <c r="S102" s="62"/>
      <c r="T102" s="62"/>
      <c r="U102" s="41"/>
      <c r="V102" s="95"/>
      <c r="W102" s="59"/>
      <c r="X102" s="59"/>
      <c r="Y102" s="59"/>
    </row>
    <row r="103" spans="1:25" s="61" customFormat="1" ht="15.75" thickBot="1" x14ac:dyDescent="0.3">
      <c r="A103" s="60">
        <v>79</v>
      </c>
      <c r="B103" s="59"/>
      <c r="C103" s="62"/>
      <c r="D103" s="70"/>
      <c r="E103" s="70"/>
      <c r="F103" s="71"/>
      <c r="G103" s="71"/>
      <c r="H103" s="79" t="str">
        <f t="shared" si="1"/>
        <v/>
      </c>
      <c r="I103" s="117"/>
      <c r="J103" s="118"/>
      <c r="K103" s="119"/>
      <c r="L103" s="59"/>
      <c r="M103" s="117"/>
      <c r="N103" s="118"/>
      <c r="O103" s="119"/>
      <c r="P103" s="59"/>
      <c r="Q103" s="64"/>
      <c r="R103" s="59"/>
      <c r="S103" s="62"/>
      <c r="T103" s="62"/>
      <c r="U103" s="41"/>
      <c r="V103" s="95"/>
      <c r="W103" s="59"/>
      <c r="X103" s="59"/>
      <c r="Y103" s="59"/>
    </row>
    <row r="104" spans="1:25" s="61" customFormat="1" ht="15.75" thickBot="1" x14ac:dyDescent="0.3">
      <c r="A104" s="60">
        <v>80</v>
      </c>
      <c r="B104" s="59"/>
      <c r="C104" s="62"/>
      <c r="D104" s="70"/>
      <c r="E104" s="70"/>
      <c r="F104" s="71"/>
      <c r="G104" s="71"/>
      <c r="H104" s="79" t="str">
        <f t="shared" si="1"/>
        <v/>
      </c>
      <c r="I104" s="117"/>
      <c r="J104" s="118"/>
      <c r="K104" s="119"/>
      <c r="L104" s="59"/>
      <c r="M104" s="117"/>
      <c r="N104" s="118"/>
      <c r="O104" s="119"/>
      <c r="P104" s="59"/>
      <c r="Q104" s="64"/>
      <c r="R104" s="59"/>
      <c r="S104" s="62"/>
      <c r="T104" s="62"/>
      <c r="U104" s="41"/>
      <c r="V104" s="95"/>
      <c r="W104" s="59"/>
      <c r="X104" s="59"/>
      <c r="Y104" s="59"/>
    </row>
    <row r="105" spans="1:25" s="61" customFormat="1" ht="15.75" thickBot="1" x14ac:dyDescent="0.3">
      <c r="A105" s="60">
        <v>81</v>
      </c>
      <c r="B105" s="59"/>
      <c r="C105" s="62"/>
      <c r="D105" s="70"/>
      <c r="E105" s="70"/>
      <c r="F105" s="71"/>
      <c r="G105" s="71"/>
      <c r="H105" s="79" t="str">
        <f t="shared" si="1"/>
        <v/>
      </c>
      <c r="I105" s="117"/>
      <c r="J105" s="118"/>
      <c r="K105" s="119"/>
      <c r="L105" s="59"/>
      <c r="M105" s="117"/>
      <c r="N105" s="118"/>
      <c r="O105" s="119"/>
      <c r="P105" s="59"/>
      <c r="Q105" s="64"/>
      <c r="R105" s="59"/>
      <c r="S105" s="62"/>
      <c r="T105" s="62"/>
      <c r="U105" s="41"/>
      <c r="V105" s="95"/>
      <c r="W105" s="59"/>
      <c r="X105" s="59"/>
      <c r="Y105" s="59"/>
    </row>
    <row r="106" spans="1:25" s="61" customFormat="1" ht="15.75" thickBot="1" x14ac:dyDescent="0.3">
      <c r="A106" s="60">
        <v>82</v>
      </c>
      <c r="B106" s="59"/>
      <c r="C106" s="62"/>
      <c r="D106" s="70"/>
      <c r="E106" s="70"/>
      <c r="F106" s="71"/>
      <c r="G106" s="71"/>
      <c r="H106" s="79" t="str">
        <f t="shared" si="1"/>
        <v/>
      </c>
      <c r="I106" s="117"/>
      <c r="J106" s="118"/>
      <c r="K106" s="119"/>
      <c r="L106" s="59"/>
      <c r="M106" s="117"/>
      <c r="N106" s="118"/>
      <c r="O106" s="119"/>
      <c r="P106" s="59"/>
      <c r="Q106" s="64"/>
      <c r="R106" s="59"/>
      <c r="S106" s="62"/>
      <c r="T106" s="62"/>
      <c r="U106" s="41"/>
      <c r="V106" s="95"/>
      <c r="W106" s="59"/>
      <c r="X106" s="59"/>
      <c r="Y106" s="59"/>
    </row>
    <row r="107" spans="1:25" s="61" customFormat="1" ht="15.75" thickBot="1" x14ac:dyDescent="0.3">
      <c r="A107" s="60">
        <v>83</v>
      </c>
      <c r="B107" s="59"/>
      <c r="C107" s="62"/>
      <c r="D107" s="70"/>
      <c r="E107" s="70"/>
      <c r="F107" s="71"/>
      <c r="G107" s="71"/>
      <c r="H107" s="79" t="str">
        <f t="shared" si="1"/>
        <v/>
      </c>
      <c r="I107" s="117"/>
      <c r="J107" s="118"/>
      <c r="K107" s="119"/>
      <c r="L107" s="59"/>
      <c r="M107" s="117"/>
      <c r="N107" s="118"/>
      <c r="O107" s="119"/>
      <c r="P107" s="59"/>
      <c r="Q107" s="64"/>
      <c r="R107" s="59"/>
      <c r="S107" s="62"/>
      <c r="T107" s="62"/>
      <c r="U107" s="41"/>
      <c r="V107" s="95"/>
      <c r="W107" s="59"/>
      <c r="X107" s="59"/>
      <c r="Y107" s="59"/>
    </row>
    <row r="108" spans="1:25" s="61" customFormat="1" ht="15.75" thickBot="1" x14ac:dyDescent="0.3">
      <c r="A108" s="60">
        <v>84</v>
      </c>
      <c r="B108" s="59"/>
      <c r="C108" s="62"/>
      <c r="D108" s="70"/>
      <c r="E108" s="70"/>
      <c r="F108" s="71"/>
      <c r="G108" s="71"/>
      <c r="H108" s="79" t="str">
        <f t="shared" si="1"/>
        <v/>
      </c>
      <c r="I108" s="117"/>
      <c r="J108" s="118"/>
      <c r="K108" s="119"/>
      <c r="L108" s="59"/>
      <c r="M108" s="117"/>
      <c r="N108" s="118"/>
      <c r="O108" s="119"/>
      <c r="P108" s="59"/>
      <c r="Q108" s="64"/>
      <c r="R108" s="59"/>
      <c r="S108" s="62"/>
      <c r="T108" s="62"/>
      <c r="U108" s="41"/>
      <c r="V108" s="95"/>
      <c r="W108" s="59"/>
      <c r="X108" s="59"/>
      <c r="Y108" s="59"/>
    </row>
    <row r="109" spans="1:25" s="61" customFormat="1" ht="15.75" thickBot="1" x14ac:dyDescent="0.3">
      <c r="A109" s="60">
        <v>85</v>
      </c>
      <c r="B109" s="59"/>
      <c r="C109" s="62"/>
      <c r="D109" s="70"/>
      <c r="E109" s="70"/>
      <c r="F109" s="71"/>
      <c r="G109" s="71"/>
      <c r="H109" s="79" t="str">
        <f t="shared" si="1"/>
        <v/>
      </c>
      <c r="I109" s="117"/>
      <c r="J109" s="118"/>
      <c r="K109" s="119"/>
      <c r="L109" s="59"/>
      <c r="M109" s="117"/>
      <c r="N109" s="118"/>
      <c r="O109" s="119"/>
      <c r="P109" s="59"/>
      <c r="Q109" s="64"/>
      <c r="R109" s="59"/>
      <c r="S109" s="62"/>
      <c r="T109" s="62"/>
      <c r="U109" s="41"/>
      <c r="V109" s="95"/>
      <c r="W109" s="59"/>
      <c r="X109" s="59"/>
      <c r="Y109" s="59"/>
    </row>
    <row r="110" spans="1:25" s="61" customFormat="1" ht="15.75" thickBot="1" x14ac:dyDescent="0.3">
      <c r="A110" s="60">
        <v>86</v>
      </c>
      <c r="B110" s="59"/>
      <c r="C110" s="62"/>
      <c r="D110" s="70"/>
      <c r="E110" s="70"/>
      <c r="F110" s="71"/>
      <c r="G110" s="71"/>
      <c r="H110" s="79" t="str">
        <f t="shared" si="1"/>
        <v/>
      </c>
      <c r="I110" s="117"/>
      <c r="J110" s="118"/>
      <c r="K110" s="119"/>
      <c r="L110" s="59"/>
      <c r="M110" s="117"/>
      <c r="N110" s="118"/>
      <c r="O110" s="119"/>
      <c r="P110" s="59"/>
      <c r="Q110" s="64"/>
      <c r="R110" s="59"/>
      <c r="S110" s="62"/>
      <c r="T110" s="62"/>
      <c r="U110" s="41"/>
      <c r="V110" s="95"/>
      <c r="W110" s="59"/>
      <c r="X110" s="59"/>
      <c r="Y110" s="59"/>
    </row>
    <row r="111" spans="1:25" s="61" customFormat="1" ht="15.75" thickBot="1" x14ac:dyDescent="0.3">
      <c r="A111" s="60">
        <v>87</v>
      </c>
      <c r="B111" s="59"/>
      <c r="C111" s="62"/>
      <c r="D111" s="70"/>
      <c r="E111" s="70"/>
      <c r="F111" s="71"/>
      <c r="G111" s="71"/>
      <c r="H111" s="79" t="str">
        <f t="shared" si="1"/>
        <v/>
      </c>
      <c r="I111" s="117"/>
      <c r="J111" s="118"/>
      <c r="K111" s="119"/>
      <c r="L111" s="59"/>
      <c r="M111" s="117"/>
      <c r="N111" s="118"/>
      <c r="O111" s="119"/>
      <c r="P111" s="59"/>
      <c r="Q111" s="64"/>
      <c r="R111" s="59"/>
      <c r="S111" s="62"/>
      <c r="T111" s="62"/>
      <c r="U111" s="41"/>
      <c r="V111" s="95"/>
      <c r="W111" s="59"/>
      <c r="X111" s="59"/>
      <c r="Y111" s="59"/>
    </row>
    <row r="112" spans="1:25" s="61" customFormat="1" ht="15.75" thickBot="1" x14ac:dyDescent="0.3">
      <c r="A112" s="60">
        <v>88</v>
      </c>
      <c r="B112" s="59"/>
      <c r="C112" s="62"/>
      <c r="D112" s="70"/>
      <c r="E112" s="70"/>
      <c r="F112" s="71"/>
      <c r="G112" s="71"/>
      <c r="H112" s="79" t="str">
        <f t="shared" si="1"/>
        <v/>
      </c>
      <c r="I112" s="117"/>
      <c r="J112" s="118"/>
      <c r="K112" s="119"/>
      <c r="L112" s="59"/>
      <c r="M112" s="117"/>
      <c r="N112" s="118"/>
      <c r="O112" s="119"/>
      <c r="P112" s="59"/>
      <c r="Q112" s="64"/>
      <c r="R112" s="59"/>
      <c r="S112" s="62"/>
      <c r="T112" s="62"/>
      <c r="U112" s="41"/>
      <c r="V112" s="95"/>
      <c r="W112" s="59"/>
      <c r="X112" s="59"/>
      <c r="Y112" s="59"/>
    </row>
    <row r="113" spans="1:25" s="61" customFormat="1" ht="15.75" thickBot="1" x14ac:dyDescent="0.3">
      <c r="A113" s="60">
        <v>89</v>
      </c>
      <c r="B113" s="59"/>
      <c r="C113" s="62"/>
      <c r="D113" s="70"/>
      <c r="E113" s="70"/>
      <c r="F113" s="71"/>
      <c r="G113" s="71"/>
      <c r="H113" s="79" t="str">
        <f t="shared" si="1"/>
        <v/>
      </c>
      <c r="I113" s="117"/>
      <c r="J113" s="118"/>
      <c r="K113" s="119"/>
      <c r="L113" s="59"/>
      <c r="M113" s="117"/>
      <c r="N113" s="118"/>
      <c r="O113" s="119"/>
      <c r="P113" s="59"/>
      <c r="Q113" s="64"/>
      <c r="R113" s="59"/>
      <c r="S113" s="62"/>
      <c r="T113" s="62"/>
      <c r="U113" s="41"/>
      <c r="V113" s="95"/>
      <c r="W113" s="59"/>
      <c r="X113" s="59"/>
      <c r="Y113" s="59"/>
    </row>
    <row r="114" spans="1:25" s="61" customFormat="1" ht="15.75" thickBot="1" x14ac:dyDescent="0.3">
      <c r="A114" s="60">
        <v>90</v>
      </c>
      <c r="B114" s="59"/>
      <c r="C114" s="62"/>
      <c r="D114" s="70"/>
      <c r="E114" s="70"/>
      <c r="F114" s="71"/>
      <c r="G114" s="71"/>
      <c r="H114" s="79" t="str">
        <f t="shared" si="1"/>
        <v/>
      </c>
      <c r="I114" s="117"/>
      <c r="J114" s="118"/>
      <c r="K114" s="119"/>
      <c r="L114" s="59"/>
      <c r="M114" s="117"/>
      <c r="N114" s="118"/>
      <c r="O114" s="119"/>
      <c r="P114" s="59"/>
      <c r="Q114" s="64"/>
      <c r="R114" s="59"/>
      <c r="S114" s="62"/>
      <c r="T114" s="62"/>
      <c r="U114" s="41"/>
      <c r="V114" s="95"/>
      <c r="W114" s="59"/>
      <c r="X114" s="59"/>
      <c r="Y114" s="59"/>
    </row>
    <row r="115" spans="1:25" s="61" customFormat="1" ht="15.75" thickBot="1" x14ac:dyDescent="0.3">
      <c r="A115" s="60">
        <v>91</v>
      </c>
      <c r="B115" s="59"/>
      <c r="C115" s="62"/>
      <c r="D115" s="70"/>
      <c r="E115" s="70"/>
      <c r="F115" s="71"/>
      <c r="G115" s="71"/>
      <c r="H115" s="79" t="str">
        <f t="shared" si="1"/>
        <v/>
      </c>
      <c r="I115" s="117"/>
      <c r="J115" s="118"/>
      <c r="K115" s="119"/>
      <c r="L115" s="59"/>
      <c r="M115" s="117"/>
      <c r="N115" s="118"/>
      <c r="O115" s="119"/>
      <c r="P115" s="59"/>
      <c r="Q115" s="64"/>
      <c r="R115" s="59"/>
      <c r="S115" s="62"/>
      <c r="T115" s="62"/>
      <c r="U115" s="41"/>
      <c r="V115" s="95"/>
      <c r="W115" s="59"/>
      <c r="X115" s="59"/>
      <c r="Y115" s="59"/>
    </row>
    <row r="116" spans="1:25" s="61" customFormat="1" ht="15.75" thickBot="1" x14ac:dyDescent="0.3">
      <c r="A116" s="60">
        <v>92</v>
      </c>
      <c r="B116" s="59"/>
      <c r="C116" s="62"/>
      <c r="D116" s="70"/>
      <c r="E116" s="70"/>
      <c r="F116" s="71"/>
      <c r="G116" s="71"/>
      <c r="H116" s="79" t="str">
        <f t="shared" si="1"/>
        <v/>
      </c>
      <c r="I116" s="117"/>
      <c r="J116" s="118"/>
      <c r="K116" s="119"/>
      <c r="L116" s="59"/>
      <c r="M116" s="117"/>
      <c r="N116" s="118"/>
      <c r="O116" s="119"/>
      <c r="P116" s="59"/>
      <c r="Q116" s="64"/>
      <c r="R116" s="59"/>
      <c r="S116" s="62"/>
      <c r="T116" s="62"/>
      <c r="U116" s="41"/>
      <c r="V116" s="95"/>
      <c r="W116" s="59"/>
      <c r="X116" s="59"/>
      <c r="Y116" s="59"/>
    </row>
    <row r="117" spans="1:25" s="61" customFormat="1" ht="15.75" thickBot="1" x14ac:dyDescent="0.3">
      <c r="A117" s="60">
        <v>93</v>
      </c>
      <c r="B117" s="59"/>
      <c r="C117" s="62"/>
      <c r="D117" s="70"/>
      <c r="E117" s="70"/>
      <c r="F117" s="71"/>
      <c r="G117" s="71"/>
      <c r="H117" s="79" t="str">
        <f t="shared" si="1"/>
        <v/>
      </c>
      <c r="I117" s="117"/>
      <c r="J117" s="118"/>
      <c r="K117" s="119"/>
      <c r="L117" s="59"/>
      <c r="M117" s="117"/>
      <c r="N117" s="118"/>
      <c r="O117" s="119"/>
      <c r="P117" s="59"/>
      <c r="Q117" s="64"/>
      <c r="R117" s="59"/>
      <c r="S117" s="62"/>
      <c r="T117" s="62"/>
      <c r="U117" s="41"/>
      <c r="V117" s="95"/>
      <c r="W117" s="59"/>
      <c r="X117" s="59"/>
      <c r="Y117" s="59"/>
    </row>
    <row r="118" spans="1:25" s="61" customFormat="1" ht="15.75" thickBot="1" x14ac:dyDescent="0.3">
      <c r="A118" s="60">
        <v>94</v>
      </c>
      <c r="B118" s="59"/>
      <c r="C118" s="62"/>
      <c r="D118" s="70"/>
      <c r="E118" s="70"/>
      <c r="F118" s="71"/>
      <c r="G118" s="71"/>
      <c r="H118" s="79" t="str">
        <f t="shared" si="1"/>
        <v/>
      </c>
      <c r="I118" s="117"/>
      <c r="J118" s="118"/>
      <c r="K118" s="119"/>
      <c r="L118" s="59"/>
      <c r="M118" s="117"/>
      <c r="N118" s="118"/>
      <c r="O118" s="119"/>
      <c r="P118" s="59"/>
      <c r="Q118" s="64"/>
      <c r="R118" s="59"/>
      <c r="S118" s="62"/>
      <c r="T118" s="62"/>
      <c r="U118" s="41"/>
      <c r="V118" s="95"/>
      <c r="W118" s="59"/>
      <c r="X118" s="59"/>
      <c r="Y118" s="59"/>
    </row>
    <row r="119" spans="1:25" s="61" customFormat="1" ht="15.75" thickBot="1" x14ac:dyDescent="0.3">
      <c r="A119" s="60">
        <v>95</v>
      </c>
      <c r="B119" s="59"/>
      <c r="C119" s="62"/>
      <c r="D119" s="70"/>
      <c r="E119" s="70"/>
      <c r="F119" s="71"/>
      <c r="G119" s="71"/>
      <c r="H119" s="79" t="str">
        <f t="shared" si="1"/>
        <v/>
      </c>
      <c r="I119" s="117"/>
      <c r="J119" s="118"/>
      <c r="K119" s="119"/>
      <c r="L119" s="59"/>
      <c r="M119" s="117"/>
      <c r="N119" s="118"/>
      <c r="O119" s="119"/>
      <c r="P119" s="59"/>
      <c r="Q119" s="64"/>
      <c r="R119" s="59"/>
      <c r="S119" s="62"/>
      <c r="T119" s="62"/>
      <c r="U119" s="41"/>
      <c r="V119" s="95"/>
      <c r="W119" s="59"/>
      <c r="X119" s="59"/>
      <c r="Y119" s="59"/>
    </row>
    <row r="120" spans="1:25" s="61" customFormat="1" ht="15.75" thickBot="1" x14ac:dyDescent="0.3">
      <c r="A120" s="60">
        <v>96</v>
      </c>
      <c r="B120" s="59"/>
      <c r="C120" s="62"/>
      <c r="D120" s="70"/>
      <c r="E120" s="70"/>
      <c r="F120" s="71"/>
      <c r="G120" s="71"/>
      <c r="H120" s="79" t="str">
        <f t="shared" si="1"/>
        <v/>
      </c>
      <c r="I120" s="117"/>
      <c r="J120" s="118"/>
      <c r="K120" s="119"/>
      <c r="L120" s="59"/>
      <c r="M120" s="117"/>
      <c r="N120" s="118"/>
      <c r="O120" s="119"/>
      <c r="P120" s="59"/>
      <c r="Q120" s="64"/>
      <c r="R120" s="59"/>
      <c r="S120" s="62"/>
      <c r="T120" s="62"/>
      <c r="U120" s="41"/>
      <c r="V120" s="95"/>
      <c r="W120" s="59"/>
      <c r="X120" s="59"/>
      <c r="Y120" s="59"/>
    </row>
    <row r="121" spans="1:25" s="61" customFormat="1" ht="15.75" thickBot="1" x14ac:dyDescent="0.3">
      <c r="A121" s="60">
        <v>97</v>
      </c>
      <c r="B121" s="59"/>
      <c r="C121" s="62"/>
      <c r="D121" s="70"/>
      <c r="E121" s="70"/>
      <c r="F121" s="71"/>
      <c r="G121" s="71"/>
      <c r="H121" s="79" t="str">
        <f t="shared" si="1"/>
        <v/>
      </c>
      <c r="I121" s="117"/>
      <c r="J121" s="118"/>
      <c r="K121" s="119"/>
      <c r="L121" s="59"/>
      <c r="M121" s="117"/>
      <c r="N121" s="118"/>
      <c r="O121" s="119"/>
      <c r="P121" s="59"/>
      <c r="Q121" s="64"/>
      <c r="R121" s="59"/>
      <c r="S121" s="62"/>
      <c r="T121" s="62"/>
      <c r="U121" s="41"/>
      <c r="V121" s="95"/>
      <c r="W121" s="59"/>
      <c r="X121" s="59"/>
      <c r="Y121" s="59"/>
    </row>
    <row r="122" spans="1:25" s="61" customFormat="1" ht="15.75" thickBot="1" x14ac:dyDescent="0.3">
      <c r="A122" s="60">
        <v>98</v>
      </c>
      <c r="B122" s="59"/>
      <c r="C122" s="62"/>
      <c r="D122" s="70"/>
      <c r="E122" s="70"/>
      <c r="F122" s="71"/>
      <c r="G122" s="71"/>
      <c r="H122" s="79" t="str">
        <f t="shared" si="1"/>
        <v/>
      </c>
      <c r="I122" s="117"/>
      <c r="J122" s="118"/>
      <c r="K122" s="119"/>
      <c r="L122" s="59"/>
      <c r="M122" s="117"/>
      <c r="N122" s="118"/>
      <c r="O122" s="119"/>
      <c r="P122" s="59"/>
      <c r="Q122" s="64"/>
      <c r="R122" s="59"/>
      <c r="S122" s="62"/>
      <c r="T122" s="62"/>
      <c r="U122" s="41"/>
      <c r="V122" s="95"/>
      <c r="W122" s="59"/>
      <c r="X122" s="59"/>
      <c r="Y122" s="59"/>
    </row>
    <row r="123" spans="1:25" s="61" customFormat="1" ht="15.75" thickBot="1" x14ac:dyDescent="0.3">
      <c r="A123" s="60">
        <v>99</v>
      </c>
      <c r="B123" s="59"/>
      <c r="C123" s="62"/>
      <c r="D123" s="70"/>
      <c r="E123" s="70"/>
      <c r="F123" s="71"/>
      <c r="G123" s="71"/>
      <c r="H123" s="79" t="str">
        <f t="shared" si="1"/>
        <v/>
      </c>
      <c r="I123" s="117"/>
      <c r="J123" s="118"/>
      <c r="K123" s="119"/>
      <c r="L123" s="59"/>
      <c r="M123" s="117"/>
      <c r="N123" s="118"/>
      <c r="O123" s="119"/>
      <c r="P123" s="59"/>
      <c r="Q123" s="64"/>
      <c r="R123" s="59"/>
      <c r="S123" s="62"/>
      <c r="T123" s="62"/>
      <c r="U123" s="41"/>
      <c r="V123" s="95"/>
      <c r="W123" s="59"/>
      <c r="X123" s="59"/>
      <c r="Y123" s="59"/>
    </row>
    <row r="124" spans="1:25" s="61" customFormat="1" ht="15.75" thickBot="1" x14ac:dyDescent="0.3">
      <c r="A124" s="60">
        <v>100</v>
      </c>
      <c r="B124" s="59"/>
      <c r="C124" s="62"/>
      <c r="D124" s="70"/>
      <c r="E124" s="70"/>
      <c r="F124" s="71"/>
      <c r="G124" s="71"/>
      <c r="H124" s="79" t="str">
        <f t="shared" si="1"/>
        <v/>
      </c>
      <c r="I124" s="117"/>
      <c r="J124" s="118"/>
      <c r="K124" s="119"/>
      <c r="L124" s="59"/>
      <c r="M124" s="117"/>
      <c r="N124" s="118"/>
      <c r="O124" s="119"/>
      <c r="P124" s="59"/>
      <c r="Q124" s="64"/>
      <c r="R124" s="59"/>
      <c r="S124" s="62"/>
      <c r="T124" s="62"/>
      <c r="U124" s="41"/>
      <c r="V124" s="95"/>
      <c r="W124" s="59"/>
      <c r="X124" s="59"/>
      <c r="Y124" s="59"/>
    </row>
    <row r="125" spans="1:25" s="61" customFormat="1" ht="15.75" thickBot="1" x14ac:dyDescent="0.3">
      <c r="A125" s="60">
        <v>101</v>
      </c>
      <c r="B125" s="59"/>
      <c r="C125" s="62"/>
      <c r="D125" s="70"/>
      <c r="E125" s="70"/>
      <c r="F125" s="71"/>
      <c r="G125" s="71"/>
      <c r="H125" s="79" t="str">
        <f t="shared" si="1"/>
        <v/>
      </c>
      <c r="I125" s="117"/>
      <c r="J125" s="118"/>
      <c r="K125" s="119"/>
      <c r="L125" s="59"/>
      <c r="M125" s="117"/>
      <c r="N125" s="118"/>
      <c r="O125" s="119"/>
      <c r="P125" s="59"/>
      <c r="Q125" s="64"/>
      <c r="R125" s="59"/>
      <c r="S125" s="62"/>
      <c r="T125" s="62"/>
      <c r="U125" s="41"/>
      <c r="V125" s="95"/>
      <c r="W125" s="59"/>
      <c r="X125" s="59"/>
      <c r="Y125" s="59"/>
    </row>
    <row r="126" spans="1:25" s="61" customFormat="1" ht="15.75" thickBot="1" x14ac:dyDescent="0.3">
      <c r="A126" s="60">
        <v>102</v>
      </c>
      <c r="B126" s="59"/>
      <c r="C126" s="62"/>
      <c r="D126" s="70"/>
      <c r="E126" s="70"/>
      <c r="F126" s="71"/>
      <c r="G126" s="71"/>
      <c r="H126" s="79" t="str">
        <f t="shared" si="1"/>
        <v/>
      </c>
      <c r="I126" s="117"/>
      <c r="J126" s="118"/>
      <c r="K126" s="119"/>
      <c r="L126" s="59"/>
      <c r="M126" s="117"/>
      <c r="N126" s="118"/>
      <c r="O126" s="119"/>
      <c r="P126" s="59"/>
      <c r="Q126" s="64"/>
      <c r="R126" s="59"/>
      <c r="S126" s="62"/>
      <c r="T126" s="62"/>
      <c r="U126" s="41"/>
      <c r="V126" s="95"/>
      <c r="W126" s="59"/>
      <c r="X126" s="59"/>
      <c r="Y126" s="59"/>
    </row>
    <row r="127" spans="1:25" s="61" customFormat="1" ht="15.75" thickBot="1" x14ac:dyDescent="0.3">
      <c r="A127" s="60">
        <v>103</v>
      </c>
      <c r="B127" s="59"/>
      <c r="C127" s="62"/>
      <c r="D127" s="70"/>
      <c r="E127" s="70"/>
      <c r="F127" s="71"/>
      <c r="G127" s="71"/>
      <c r="H127" s="79" t="str">
        <f t="shared" si="1"/>
        <v/>
      </c>
      <c r="I127" s="117"/>
      <c r="J127" s="118"/>
      <c r="K127" s="119"/>
      <c r="L127" s="59"/>
      <c r="M127" s="117"/>
      <c r="N127" s="118"/>
      <c r="O127" s="119"/>
      <c r="P127" s="59"/>
      <c r="Q127" s="64"/>
      <c r="R127" s="59"/>
      <c r="S127" s="62"/>
      <c r="T127" s="62"/>
      <c r="U127" s="41"/>
      <c r="V127" s="95"/>
      <c r="W127" s="59"/>
      <c r="X127" s="59"/>
      <c r="Y127" s="59"/>
    </row>
    <row r="128" spans="1:25" s="61" customFormat="1" ht="15.75" thickBot="1" x14ac:dyDescent="0.3">
      <c r="A128" s="60">
        <v>104</v>
      </c>
      <c r="B128" s="59"/>
      <c r="C128" s="62"/>
      <c r="D128" s="70"/>
      <c r="E128" s="70"/>
      <c r="F128" s="71"/>
      <c r="G128" s="71"/>
      <c r="H128" s="79" t="str">
        <f t="shared" si="1"/>
        <v/>
      </c>
      <c r="I128" s="117"/>
      <c r="J128" s="118"/>
      <c r="K128" s="119"/>
      <c r="L128" s="59"/>
      <c r="M128" s="117"/>
      <c r="N128" s="118"/>
      <c r="O128" s="119"/>
      <c r="P128" s="59"/>
      <c r="Q128" s="64"/>
      <c r="R128" s="59"/>
      <c r="S128" s="62"/>
      <c r="T128" s="62"/>
      <c r="U128" s="41"/>
      <c r="V128" s="95"/>
      <c r="W128" s="59"/>
      <c r="X128" s="59"/>
      <c r="Y128" s="59"/>
    </row>
    <row r="129" spans="1:25" s="61" customFormat="1" ht="15.75" thickBot="1" x14ac:dyDescent="0.3">
      <c r="A129" s="60">
        <v>105</v>
      </c>
      <c r="B129" s="59"/>
      <c r="C129" s="62"/>
      <c r="D129" s="70"/>
      <c r="E129" s="70"/>
      <c r="F129" s="71"/>
      <c r="G129" s="71"/>
      <c r="H129" s="79" t="str">
        <f t="shared" si="1"/>
        <v/>
      </c>
      <c r="I129" s="117"/>
      <c r="J129" s="118"/>
      <c r="K129" s="119"/>
      <c r="L129" s="59"/>
      <c r="M129" s="117"/>
      <c r="N129" s="118"/>
      <c r="O129" s="119"/>
      <c r="P129" s="59"/>
      <c r="Q129" s="64"/>
      <c r="R129" s="59"/>
      <c r="S129" s="62"/>
      <c r="T129" s="62"/>
      <c r="U129" s="41"/>
      <c r="V129" s="95"/>
      <c r="W129" s="59"/>
      <c r="X129" s="59"/>
      <c r="Y129" s="59"/>
    </row>
    <row r="130" spans="1:25" s="61" customFormat="1" ht="15.75" thickBot="1" x14ac:dyDescent="0.3">
      <c r="A130" s="60">
        <v>106</v>
      </c>
      <c r="B130" s="59"/>
      <c r="C130" s="62"/>
      <c r="D130" s="70"/>
      <c r="E130" s="70"/>
      <c r="F130" s="71"/>
      <c r="G130" s="71"/>
      <c r="H130" s="79" t="str">
        <f t="shared" si="1"/>
        <v/>
      </c>
      <c r="I130" s="117"/>
      <c r="J130" s="118"/>
      <c r="K130" s="119"/>
      <c r="L130" s="59"/>
      <c r="M130" s="117"/>
      <c r="N130" s="118"/>
      <c r="O130" s="119"/>
      <c r="P130" s="59"/>
      <c r="Q130" s="64"/>
      <c r="R130" s="59"/>
      <c r="S130" s="62"/>
      <c r="T130" s="62"/>
      <c r="U130" s="41"/>
      <c r="V130" s="95"/>
      <c r="W130" s="59"/>
      <c r="X130" s="59"/>
      <c r="Y130" s="59"/>
    </row>
    <row r="131" spans="1:25" s="61" customFormat="1" ht="15.75" thickBot="1" x14ac:dyDescent="0.3">
      <c r="A131" s="60">
        <v>107</v>
      </c>
      <c r="B131" s="59"/>
      <c r="C131" s="62"/>
      <c r="D131" s="70"/>
      <c r="E131" s="70"/>
      <c r="F131" s="71"/>
      <c r="G131" s="71"/>
      <c r="H131" s="79" t="str">
        <f t="shared" si="1"/>
        <v/>
      </c>
      <c r="I131" s="117"/>
      <c r="J131" s="118"/>
      <c r="K131" s="119"/>
      <c r="L131" s="59"/>
      <c r="M131" s="117"/>
      <c r="N131" s="118"/>
      <c r="O131" s="119"/>
      <c r="P131" s="59"/>
      <c r="Q131" s="64"/>
      <c r="R131" s="59"/>
      <c r="S131" s="62"/>
      <c r="T131" s="62"/>
      <c r="U131" s="41"/>
      <c r="V131" s="95"/>
      <c r="W131" s="59"/>
      <c r="X131" s="59"/>
      <c r="Y131" s="59"/>
    </row>
    <row r="132" spans="1:25" s="61" customFormat="1" ht="15.75" thickBot="1" x14ac:dyDescent="0.3">
      <c r="A132" s="60">
        <v>108</v>
      </c>
      <c r="B132" s="59"/>
      <c r="C132" s="62"/>
      <c r="D132" s="70"/>
      <c r="E132" s="70"/>
      <c r="F132" s="71"/>
      <c r="G132" s="71"/>
      <c r="H132" s="79" t="str">
        <f t="shared" si="1"/>
        <v/>
      </c>
      <c r="I132" s="117"/>
      <c r="J132" s="118"/>
      <c r="K132" s="119"/>
      <c r="L132" s="59"/>
      <c r="M132" s="117"/>
      <c r="N132" s="118"/>
      <c r="O132" s="119"/>
      <c r="P132" s="59"/>
      <c r="Q132" s="64"/>
      <c r="R132" s="59"/>
      <c r="S132" s="62"/>
      <c r="T132" s="62"/>
      <c r="U132" s="41"/>
      <c r="V132" s="95"/>
      <c r="W132" s="59"/>
      <c r="X132" s="59"/>
      <c r="Y132" s="59"/>
    </row>
    <row r="133" spans="1:25" s="61" customFormat="1" ht="15.75" thickBot="1" x14ac:dyDescent="0.3">
      <c r="A133" s="60">
        <v>109</v>
      </c>
      <c r="B133" s="59"/>
      <c r="C133" s="62"/>
      <c r="D133" s="70"/>
      <c r="E133" s="70"/>
      <c r="F133" s="71"/>
      <c r="G133" s="71"/>
      <c r="H133" s="79" t="str">
        <f t="shared" si="1"/>
        <v/>
      </c>
      <c r="I133" s="117"/>
      <c r="J133" s="118"/>
      <c r="K133" s="119"/>
      <c r="L133" s="59"/>
      <c r="M133" s="117"/>
      <c r="N133" s="118"/>
      <c r="O133" s="119"/>
      <c r="P133" s="59"/>
      <c r="Q133" s="64"/>
      <c r="R133" s="59"/>
      <c r="S133" s="62"/>
      <c r="T133" s="62"/>
      <c r="U133" s="41"/>
      <c r="V133" s="95"/>
      <c r="W133" s="59"/>
      <c r="X133" s="59"/>
      <c r="Y133" s="59"/>
    </row>
    <row r="134" spans="1:25" s="61" customFormat="1" ht="15.75" thickBot="1" x14ac:dyDescent="0.3">
      <c r="A134" s="60">
        <v>110</v>
      </c>
      <c r="B134" s="59"/>
      <c r="C134" s="62"/>
      <c r="D134" s="70"/>
      <c r="E134" s="70"/>
      <c r="F134" s="71"/>
      <c r="G134" s="71"/>
      <c r="H134" s="79" t="str">
        <f t="shared" si="1"/>
        <v/>
      </c>
      <c r="I134" s="117"/>
      <c r="J134" s="118"/>
      <c r="K134" s="119"/>
      <c r="L134" s="59"/>
      <c r="M134" s="117"/>
      <c r="N134" s="118"/>
      <c r="O134" s="119"/>
      <c r="P134" s="59"/>
      <c r="Q134" s="64"/>
      <c r="R134" s="59"/>
      <c r="S134" s="62"/>
      <c r="T134" s="62"/>
      <c r="U134" s="41"/>
      <c r="V134" s="95"/>
      <c r="W134" s="59"/>
      <c r="X134" s="59"/>
      <c r="Y134" s="59"/>
    </row>
    <row r="135" spans="1:25" s="61" customFormat="1" ht="15.75" thickBot="1" x14ac:dyDescent="0.3">
      <c r="A135" s="60">
        <v>111</v>
      </c>
      <c r="B135" s="59"/>
      <c r="C135" s="62"/>
      <c r="D135" s="70"/>
      <c r="E135" s="70"/>
      <c r="F135" s="71"/>
      <c r="G135" s="71"/>
      <c r="H135" s="79" t="str">
        <f t="shared" si="1"/>
        <v/>
      </c>
      <c r="I135" s="117"/>
      <c r="J135" s="118"/>
      <c r="K135" s="119"/>
      <c r="L135" s="59"/>
      <c r="M135" s="117"/>
      <c r="N135" s="118"/>
      <c r="O135" s="119"/>
      <c r="P135" s="59"/>
      <c r="Q135" s="64"/>
      <c r="R135" s="59"/>
      <c r="S135" s="62"/>
      <c r="T135" s="62"/>
      <c r="U135" s="41"/>
      <c r="V135" s="95"/>
      <c r="W135" s="59"/>
      <c r="X135" s="59"/>
      <c r="Y135" s="59"/>
    </row>
    <row r="136" spans="1:25" s="61" customFormat="1" ht="15.75" thickBot="1" x14ac:dyDescent="0.3">
      <c r="A136" s="60">
        <v>112</v>
      </c>
      <c r="B136" s="59"/>
      <c r="C136" s="62"/>
      <c r="D136" s="70"/>
      <c r="E136" s="70"/>
      <c r="F136" s="71"/>
      <c r="G136" s="71"/>
      <c r="H136" s="79" t="str">
        <f t="shared" si="1"/>
        <v/>
      </c>
      <c r="I136" s="117"/>
      <c r="J136" s="118"/>
      <c r="K136" s="119"/>
      <c r="L136" s="59"/>
      <c r="M136" s="117"/>
      <c r="N136" s="118"/>
      <c r="O136" s="119"/>
      <c r="P136" s="59"/>
      <c r="Q136" s="64"/>
      <c r="R136" s="59"/>
      <c r="S136" s="62"/>
      <c r="T136" s="62"/>
      <c r="U136" s="41"/>
      <c r="V136" s="95"/>
      <c r="W136" s="59"/>
      <c r="X136" s="59"/>
      <c r="Y136" s="59"/>
    </row>
    <row r="137" spans="1:25" s="61" customFormat="1" ht="15.75" thickBot="1" x14ac:dyDescent="0.3">
      <c r="A137" s="60">
        <v>113</v>
      </c>
      <c r="B137" s="59"/>
      <c r="C137" s="62"/>
      <c r="D137" s="70"/>
      <c r="E137" s="70"/>
      <c r="F137" s="71"/>
      <c r="G137" s="71"/>
      <c r="H137" s="79" t="str">
        <f t="shared" si="1"/>
        <v/>
      </c>
      <c r="I137" s="117"/>
      <c r="J137" s="118"/>
      <c r="K137" s="119"/>
      <c r="L137" s="59"/>
      <c r="M137" s="117"/>
      <c r="N137" s="118"/>
      <c r="O137" s="119"/>
      <c r="P137" s="59"/>
      <c r="Q137" s="64"/>
      <c r="R137" s="59"/>
      <c r="S137" s="62"/>
      <c r="T137" s="62"/>
      <c r="U137" s="41"/>
      <c r="V137" s="95"/>
      <c r="W137" s="59"/>
      <c r="X137" s="59"/>
      <c r="Y137" s="59"/>
    </row>
    <row r="138" spans="1:25" s="61" customFormat="1" ht="15.75" thickBot="1" x14ac:dyDescent="0.3">
      <c r="A138" s="60">
        <v>114</v>
      </c>
      <c r="B138" s="59"/>
      <c r="C138" s="62"/>
      <c r="D138" s="70"/>
      <c r="E138" s="70"/>
      <c r="F138" s="71"/>
      <c r="G138" s="71"/>
      <c r="H138" s="79" t="str">
        <f t="shared" si="1"/>
        <v/>
      </c>
      <c r="I138" s="117"/>
      <c r="J138" s="118"/>
      <c r="K138" s="119"/>
      <c r="L138" s="59"/>
      <c r="M138" s="117"/>
      <c r="N138" s="118"/>
      <c r="O138" s="119"/>
      <c r="P138" s="59"/>
      <c r="Q138" s="64"/>
      <c r="R138" s="59"/>
      <c r="S138" s="62"/>
      <c r="T138" s="62"/>
      <c r="U138" s="41"/>
      <c r="V138" s="95"/>
      <c r="W138" s="59"/>
      <c r="X138" s="59"/>
      <c r="Y138" s="59"/>
    </row>
    <row r="139" spans="1:25" s="61" customFormat="1" ht="15.75" thickBot="1" x14ac:dyDescent="0.3">
      <c r="A139" s="60">
        <v>115</v>
      </c>
      <c r="B139" s="59"/>
      <c r="C139" s="62"/>
      <c r="D139" s="70"/>
      <c r="E139" s="70"/>
      <c r="F139" s="71"/>
      <c r="G139" s="71"/>
      <c r="H139" s="79" t="str">
        <f t="shared" si="1"/>
        <v/>
      </c>
      <c r="I139" s="117"/>
      <c r="J139" s="118"/>
      <c r="K139" s="119"/>
      <c r="L139" s="59"/>
      <c r="M139" s="117"/>
      <c r="N139" s="118"/>
      <c r="O139" s="119"/>
      <c r="P139" s="59"/>
      <c r="Q139" s="64"/>
      <c r="R139" s="59"/>
      <c r="S139" s="62"/>
      <c r="T139" s="62"/>
      <c r="U139" s="41"/>
      <c r="V139" s="95"/>
      <c r="W139" s="59"/>
      <c r="X139" s="59"/>
      <c r="Y139" s="59"/>
    </row>
    <row r="140" spans="1:25" s="61" customFormat="1" ht="15.75" thickBot="1" x14ac:dyDescent="0.3">
      <c r="A140" s="60">
        <v>116</v>
      </c>
      <c r="B140" s="59"/>
      <c r="C140" s="62"/>
      <c r="D140" s="70"/>
      <c r="E140" s="70"/>
      <c r="F140" s="71"/>
      <c r="G140" s="71"/>
      <c r="H140" s="79" t="str">
        <f t="shared" si="1"/>
        <v/>
      </c>
      <c r="I140" s="117"/>
      <c r="J140" s="118"/>
      <c r="K140" s="119"/>
      <c r="L140" s="59"/>
      <c r="M140" s="117"/>
      <c r="N140" s="118"/>
      <c r="O140" s="119"/>
      <c r="P140" s="59"/>
      <c r="Q140" s="64"/>
      <c r="R140" s="59"/>
      <c r="S140" s="62"/>
      <c r="T140" s="62"/>
      <c r="U140" s="41"/>
      <c r="V140" s="95"/>
      <c r="W140" s="59"/>
      <c r="X140" s="59"/>
      <c r="Y140" s="59"/>
    </row>
    <row r="141" spans="1:25" s="61" customFormat="1" ht="15.75" thickBot="1" x14ac:dyDescent="0.3">
      <c r="A141" s="60">
        <v>117</v>
      </c>
      <c r="B141" s="59"/>
      <c r="C141" s="62"/>
      <c r="D141" s="70"/>
      <c r="E141" s="70"/>
      <c r="F141" s="71"/>
      <c r="G141" s="71"/>
      <c r="H141" s="79" t="str">
        <f t="shared" si="1"/>
        <v/>
      </c>
      <c r="I141" s="117"/>
      <c r="J141" s="118"/>
      <c r="K141" s="119"/>
      <c r="L141" s="59"/>
      <c r="M141" s="117"/>
      <c r="N141" s="118"/>
      <c r="O141" s="119"/>
      <c r="P141" s="59"/>
      <c r="Q141" s="64"/>
      <c r="R141" s="59"/>
      <c r="S141" s="62"/>
      <c r="T141" s="62"/>
      <c r="U141" s="41"/>
      <c r="V141" s="95"/>
      <c r="W141" s="59"/>
      <c r="X141" s="59"/>
      <c r="Y141" s="59"/>
    </row>
    <row r="142" spans="1:25" s="61" customFormat="1" ht="15.75" thickBot="1" x14ac:dyDescent="0.3">
      <c r="A142" s="60">
        <v>118</v>
      </c>
      <c r="B142" s="59"/>
      <c r="C142" s="62"/>
      <c r="D142" s="70"/>
      <c r="E142" s="70"/>
      <c r="F142" s="71"/>
      <c r="G142" s="71"/>
      <c r="H142" s="79" t="str">
        <f t="shared" si="1"/>
        <v/>
      </c>
      <c r="I142" s="117"/>
      <c r="J142" s="118"/>
      <c r="K142" s="119"/>
      <c r="L142" s="59"/>
      <c r="M142" s="117"/>
      <c r="N142" s="118"/>
      <c r="O142" s="119"/>
      <c r="P142" s="59"/>
      <c r="Q142" s="64"/>
      <c r="R142" s="59"/>
      <c r="S142" s="62"/>
      <c r="T142" s="62"/>
      <c r="U142" s="41"/>
      <c r="V142" s="95"/>
      <c r="W142" s="59"/>
      <c r="X142" s="59"/>
      <c r="Y142" s="59"/>
    </row>
    <row r="143" spans="1:25" s="61" customFormat="1" ht="15.75" thickBot="1" x14ac:dyDescent="0.3">
      <c r="A143" s="60">
        <v>119</v>
      </c>
      <c r="B143" s="59"/>
      <c r="C143" s="62"/>
      <c r="D143" s="70"/>
      <c r="E143" s="70"/>
      <c r="F143" s="71"/>
      <c r="G143" s="71"/>
      <c r="H143" s="79" t="str">
        <f t="shared" si="1"/>
        <v/>
      </c>
      <c r="I143" s="117"/>
      <c r="J143" s="118"/>
      <c r="K143" s="119"/>
      <c r="L143" s="59"/>
      <c r="M143" s="117"/>
      <c r="N143" s="118"/>
      <c r="O143" s="119"/>
      <c r="P143" s="59"/>
      <c r="Q143" s="64"/>
      <c r="R143" s="59"/>
      <c r="S143" s="62"/>
      <c r="T143" s="62"/>
      <c r="U143" s="41"/>
      <c r="V143" s="95"/>
      <c r="W143" s="59"/>
      <c r="X143" s="59"/>
      <c r="Y143" s="59"/>
    </row>
    <row r="144" spans="1:25" s="61" customFormat="1" ht="15.75" thickBot="1" x14ac:dyDescent="0.3">
      <c r="A144" s="60">
        <v>120</v>
      </c>
      <c r="B144" s="59"/>
      <c r="C144" s="62"/>
      <c r="D144" s="70"/>
      <c r="E144" s="70"/>
      <c r="F144" s="71"/>
      <c r="G144" s="71"/>
      <c r="H144" s="79" t="str">
        <f t="shared" si="1"/>
        <v/>
      </c>
      <c r="I144" s="117"/>
      <c r="J144" s="118"/>
      <c r="K144" s="119"/>
      <c r="L144" s="59"/>
      <c r="M144" s="117"/>
      <c r="N144" s="118"/>
      <c r="O144" s="119"/>
      <c r="P144" s="59"/>
      <c r="Q144" s="64"/>
      <c r="R144" s="59"/>
      <c r="S144" s="62"/>
      <c r="T144" s="62"/>
      <c r="U144" s="41"/>
      <c r="V144" s="95"/>
      <c r="W144" s="59"/>
      <c r="X144" s="59"/>
      <c r="Y144" s="59"/>
    </row>
    <row r="145" spans="1:25" s="61" customFormat="1" ht="15.75" thickBot="1" x14ac:dyDescent="0.3">
      <c r="A145" s="60">
        <v>121</v>
      </c>
      <c r="B145" s="59"/>
      <c r="C145" s="62"/>
      <c r="D145" s="70"/>
      <c r="E145" s="70"/>
      <c r="F145" s="71"/>
      <c r="G145" s="71"/>
      <c r="H145" s="79" t="str">
        <f t="shared" si="1"/>
        <v/>
      </c>
      <c r="I145" s="117"/>
      <c r="J145" s="118"/>
      <c r="K145" s="119"/>
      <c r="L145" s="59"/>
      <c r="M145" s="117"/>
      <c r="N145" s="118"/>
      <c r="O145" s="119"/>
      <c r="P145" s="59"/>
      <c r="Q145" s="64"/>
      <c r="R145" s="59"/>
      <c r="S145" s="62"/>
      <c r="T145" s="62"/>
      <c r="U145" s="41"/>
      <c r="V145" s="95"/>
      <c r="W145" s="59"/>
      <c r="X145" s="59"/>
      <c r="Y145" s="59"/>
    </row>
    <row r="146" spans="1:25" s="61" customFormat="1" ht="15.75" thickBot="1" x14ac:dyDescent="0.3">
      <c r="A146" s="60">
        <v>122</v>
      </c>
      <c r="B146" s="59"/>
      <c r="C146" s="62"/>
      <c r="D146" s="70"/>
      <c r="E146" s="70"/>
      <c r="F146" s="71"/>
      <c r="G146" s="71"/>
      <c r="H146" s="79" t="str">
        <f t="shared" si="1"/>
        <v/>
      </c>
      <c r="I146" s="117"/>
      <c r="J146" s="118"/>
      <c r="K146" s="119"/>
      <c r="L146" s="59"/>
      <c r="M146" s="117"/>
      <c r="N146" s="118"/>
      <c r="O146" s="119"/>
      <c r="P146" s="59"/>
      <c r="Q146" s="64"/>
      <c r="R146" s="59"/>
      <c r="S146" s="62"/>
      <c r="T146" s="62"/>
      <c r="U146" s="41"/>
      <c r="V146" s="95"/>
      <c r="W146" s="59"/>
      <c r="X146" s="59"/>
      <c r="Y146" s="59"/>
    </row>
    <row r="147" spans="1:25" s="61" customFormat="1" ht="15.75" thickBot="1" x14ac:dyDescent="0.3">
      <c r="A147" s="60">
        <v>123</v>
      </c>
      <c r="B147" s="59"/>
      <c r="C147" s="62"/>
      <c r="D147" s="70"/>
      <c r="E147" s="70"/>
      <c r="F147" s="71"/>
      <c r="G147" s="71"/>
      <c r="H147" s="79" t="str">
        <f t="shared" si="1"/>
        <v/>
      </c>
      <c r="I147" s="117"/>
      <c r="J147" s="118"/>
      <c r="K147" s="119"/>
      <c r="L147" s="59"/>
      <c r="M147" s="117"/>
      <c r="N147" s="118"/>
      <c r="O147" s="119"/>
      <c r="P147" s="59"/>
      <c r="Q147" s="64"/>
      <c r="R147" s="59"/>
      <c r="S147" s="62"/>
      <c r="T147" s="62"/>
      <c r="U147" s="41"/>
      <c r="V147" s="95"/>
      <c r="W147" s="59"/>
      <c r="X147" s="59"/>
      <c r="Y147" s="59"/>
    </row>
    <row r="148" spans="1:25" s="61" customFormat="1" ht="15.75" thickBot="1" x14ac:dyDescent="0.3">
      <c r="A148" s="60">
        <v>124</v>
      </c>
      <c r="B148" s="59"/>
      <c r="C148" s="62"/>
      <c r="D148" s="70"/>
      <c r="E148" s="70"/>
      <c r="F148" s="71"/>
      <c r="G148" s="71"/>
      <c r="H148" s="79" t="str">
        <f t="shared" si="1"/>
        <v/>
      </c>
      <c r="I148" s="117"/>
      <c r="J148" s="118"/>
      <c r="K148" s="119"/>
      <c r="L148" s="59"/>
      <c r="M148" s="117"/>
      <c r="N148" s="118"/>
      <c r="O148" s="119"/>
      <c r="P148" s="59"/>
      <c r="Q148" s="64"/>
      <c r="R148" s="59"/>
      <c r="S148" s="62"/>
      <c r="T148" s="62"/>
      <c r="U148" s="41"/>
      <c r="V148" s="95"/>
      <c r="W148" s="59"/>
      <c r="X148" s="59"/>
      <c r="Y148" s="59"/>
    </row>
    <row r="149" spans="1:25" s="61" customFormat="1" ht="15.75" thickBot="1" x14ac:dyDescent="0.3">
      <c r="A149" s="60">
        <v>125</v>
      </c>
      <c r="B149" s="59"/>
      <c r="C149" s="62"/>
      <c r="D149" s="70"/>
      <c r="E149" s="70"/>
      <c r="F149" s="71"/>
      <c r="G149" s="71"/>
      <c r="H149" s="79" t="str">
        <f t="shared" si="1"/>
        <v/>
      </c>
      <c r="I149" s="117"/>
      <c r="J149" s="118"/>
      <c r="K149" s="119"/>
      <c r="L149" s="59"/>
      <c r="M149" s="117"/>
      <c r="N149" s="118"/>
      <c r="O149" s="119"/>
      <c r="P149" s="59"/>
      <c r="Q149" s="64"/>
      <c r="R149" s="59"/>
      <c r="S149" s="62"/>
      <c r="T149" s="62"/>
      <c r="U149" s="41"/>
      <c r="V149" s="95"/>
      <c r="W149" s="59"/>
      <c r="X149" s="59"/>
      <c r="Y149" s="59"/>
    </row>
    <row r="150" spans="1:25" s="61" customFormat="1" ht="15.75" thickBot="1" x14ac:dyDescent="0.3">
      <c r="A150" s="60">
        <v>126</v>
      </c>
      <c r="B150" s="59"/>
      <c r="C150" s="62"/>
      <c r="D150" s="70"/>
      <c r="E150" s="70"/>
      <c r="F150" s="71"/>
      <c r="G150" s="71"/>
      <c r="H150" s="79" t="str">
        <f t="shared" si="1"/>
        <v/>
      </c>
      <c r="I150" s="117"/>
      <c r="J150" s="118"/>
      <c r="K150" s="119"/>
      <c r="L150" s="59"/>
      <c r="M150" s="117"/>
      <c r="N150" s="118"/>
      <c r="O150" s="119"/>
      <c r="P150" s="59"/>
      <c r="Q150" s="64"/>
      <c r="R150" s="59"/>
      <c r="S150" s="62"/>
      <c r="T150" s="62"/>
      <c r="U150" s="41"/>
      <c r="V150" s="95"/>
      <c r="W150" s="59"/>
      <c r="X150" s="59"/>
      <c r="Y150" s="59"/>
    </row>
    <row r="151" spans="1:25" s="61" customFormat="1" ht="15.75" thickBot="1" x14ac:dyDescent="0.3">
      <c r="A151" s="60">
        <v>127</v>
      </c>
      <c r="B151" s="59"/>
      <c r="C151" s="62"/>
      <c r="D151" s="70"/>
      <c r="E151" s="70"/>
      <c r="F151" s="71"/>
      <c r="G151" s="71"/>
      <c r="H151" s="79" t="str">
        <f t="shared" si="1"/>
        <v/>
      </c>
      <c r="I151" s="117"/>
      <c r="J151" s="118"/>
      <c r="K151" s="119"/>
      <c r="L151" s="59"/>
      <c r="M151" s="117"/>
      <c r="N151" s="118"/>
      <c r="O151" s="119"/>
      <c r="P151" s="59"/>
      <c r="Q151" s="64"/>
      <c r="R151" s="59"/>
      <c r="S151" s="62"/>
      <c r="T151" s="62"/>
      <c r="U151" s="41"/>
      <c r="V151" s="95"/>
      <c r="W151" s="59"/>
      <c r="X151" s="59"/>
      <c r="Y151" s="59"/>
    </row>
    <row r="152" spans="1:25" s="61" customFormat="1" ht="15.75" thickBot="1" x14ac:dyDescent="0.3">
      <c r="A152" s="60">
        <v>128</v>
      </c>
      <c r="B152" s="59"/>
      <c r="C152" s="62"/>
      <c r="D152" s="70"/>
      <c r="E152" s="70"/>
      <c r="F152" s="71"/>
      <c r="G152" s="71"/>
      <c r="H152" s="79" t="str">
        <f t="shared" si="1"/>
        <v/>
      </c>
      <c r="I152" s="117"/>
      <c r="J152" s="118"/>
      <c r="K152" s="119"/>
      <c r="L152" s="59"/>
      <c r="M152" s="117"/>
      <c r="N152" s="118"/>
      <c r="O152" s="119"/>
      <c r="P152" s="59"/>
      <c r="Q152" s="64"/>
      <c r="R152" s="59"/>
      <c r="S152" s="62"/>
      <c r="T152" s="62"/>
      <c r="U152" s="41"/>
      <c r="V152" s="95"/>
      <c r="W152" s="59"/>
      <c r="X152" s="59"/>
      <c r="Y152" s="59"/>
    </row>
    <row r="153" spans="1:25" s="61" customFormat="1" ht="15.75" thickBot="1" x14ac:dyDescent="0.3">
      <c r="A153" s="60">
        <v>129</v>
      </c>
      <c r="B153" s="59"/>
      <c r="C153" s="62"/>
      <c r="D153" s="70"/>
      <c r="E153" s="70"/>
      <c r="F153" s="71"/>
      <c r="G153" s="71"/>
      <c r="H153" s="79" t="str">
        <f t="shared" si="1"/>
        <v/>
      </c>
      <c r="I153" s="117"/>
      <c r="J153" s="118"/>
      <c r="K153" s="119"/>
      <c r="L153" s="59"/>
      <c r="M153" s="117"/>
      <c r="N153" s="118"/>
      <c r="O153" s="119"/>
      <c r="P153" s="59"/>
      <c r="Q153" s="64"/>
      <c r="R153" s="59"/>
      <c r="S153" s="62"/>
      <c r="T153" s="62"/>
      <c r="U153" s="41"/>
      <c r="V153" s="95"/>
      <c r="W153" s="59"/>
      <c r="X153" s="59"/>
      <c r="Y153" s="59"/>
    </row>
    <row r="154" spans="1:25" s="61" customFormat="1" ht="15.75" thickBot="1" x14ac:dyDescent="0.3">
      <c r="A154" s="60">
        <v>130</v>
      </c>
      <c r="B154" s="59"/>
      <c r="C154" s="62"/>
      <c r="D154" s="70"/>
      <c r="E154" s="70"/>
      <c r="F154" s="71"/>
      <c r="G154" s="71"/>
      <c r="H154" s="79" t="str">
        <f t="shared" ref="H154:H217" si="2">IF(D154&gt;0,E154-D154,IF(F154&gt;0,G154-F154,""))</f>
        <v/>
      </c>
      <c r="I154" s="117"/>
      <c r="J154" s="118"/>
      <c r="K154" s="119"/>
      <c r="L154" s="59"/>
      <c r="M154" s="117"/>
      <c r="N154" s="118"/>
      <c r="O154" s="119"/>
      <c r="P154" s="59"/>
      <c r="Q154" s="64"/>
      <c r="R154" s="59"/>
      <c r="S154" s="62"/>
      <c r="T154" s="62"/>
      <c r="U154" s="41"/>
      <c r="V154" s="95"/>
      <c r="W154" s="59"/>
      <c r="X154" s="59"/>
      <c r="Y154" s="59"/>
    </row>
    <row r="155" spans="1:25" s="61" customFormat="1" ht="15.75" thickBot="1" x14ac:dyDescent="0.3">
      <c r="A155" s="60">
        <v>131</v>
      </c>
      <c r="B155" s="59"/>
      <c r="C155" s="62"/>
      <c r="D155" s="70"/>
      <c r="E155" s="70"/>
      <c r="F155" s="71"/>
      <c r="G155" s="71"/>
      <c r="H155" s="79" t="str">
        <f t="shared" si="2"/>
        <v/>
      </c>
      <c r="I155" s="117"/>
      <c r="J155" s="118"/>
      <c r="K155" s="119"/>
      <c r="L155" s="59"/>
      <c r="M155" s="117"/>
      <c r="N155" s="118"/>
      <c r="O155" s="119"/>
      <c r="P155" s="59"/>
      <c r="Q155" s="64"/>
      <c r="R155" s="59"/>
      <c r="S155" s="62"/>
      <c r="T155" s="62"/>
      <c r="U155" s="41"/>
      <c r="V155" s="95"/>
      <c r="W155" s="59"/>
      <c r="X155" s="59"/>
      <c r="Y155" s="59"/>
    </row>
    <row r="156" spans="1:25" s="61" customFormat="1" ht="15.75" thickBot="1" x14ac:dyDescent="0.3">
      <c r="A156" s="60">
        <v>132</v>
      </c>
      <c r="B156" s="59"/>
      <c r="C156" s="62"/>
      <c r="D156" s="70"/>
      <c r="E156" s="70"/>
      <c r="F156" s="71"/>
      <c r="G156" s="71"/>
      <c r="H156" s="79" t="str">
        <f t="shared" si="2"/>
        <v/>
      </c>
      <c r="I156" s="117"/>
      <c r="J156" s="118"/>
      <c r="K156" s="119"/>
      <c r="L156" s="59"/>
      <c r="M156" s="117"/>
      <c r="N156" s="118"/>
      <c r="O156" s="119"/>
      <c r="P156" s="59"/>
      <c r="Q156" s="64"/>
      <c r="R156" s="59"/>
      <c r="S156" s="62"/>
      <c r="T156" s="62"/>
      <c r="U156" s="41"/>
      <c r="V156" s="95"/>
      <c r="W156" s="59"/>
      <c r="X156" s="59"/>
      <c r="Y156" s="59"/>
    </row>
    <row r="157" spans="1:25" s="61" customFormat="1" ht="15.75" thickBot="1" x14ac:dyDescent="0.3">
      <c r="A157" s="60">
        <v>133</v>
      </c>
      <c r="B157" s="59"/>
      <c r="C157" s="62"/>
      <c r="D157" s="70"/>
      <c r="E157" s="70"/>
      <c r="F157" s="71"/>
      <c r="G157" s="71"/>
      <c r="H157" s="79" t="str">
        <f t="shared" si="2"/>
        <v/>
      </c>
      <c r="I157" s="117"/>
      <c r="J157" s="118"/>
      <c r="K157" s="119"/>
      <c r="L157" s="59"/>
      <c r="M157" s="117"/>
      <c r="N157" s="118"/>
      <c r="O157" s="119"/>
      <c r="P157" s="59"/>
      <c r="Q157" s="64"/>
      <c r="R157" s="59"/>
      <c r="S157" s="62"/>
      <c r="T157" s="62"/>
      <c r="U157" s="41"/>
      <c r="V157" s="95"/>
      <c r="W157" s="59"/>
      <c r="X157" s="59"/>
      <c r="Y157" s="59"/>
    </row>
    <row r="158" spans="1:25" s="61" customFormat="1" ht="15.75" thickBot="1" x14ac:dyDescent="0.3">
      <c r="A158" s="60">
        <v>134</v>
      </c>
      <c r="B158" s="59"/>
      <c r="C158" s="62"/>
      <c r="D158" s="70"/>
      <c r="E158" s="70"/>
      <c r="F158" s="71"/>
      <c r="G158" s="71"/>
      <c r="H158" s="79" t="str">
        <f t="shared" si="2"/>
        <v/>
      </c>
      <c r="I158" s="117"/>
      <c r="J158" s="118"/>
      <c r="K158" s="119"/>
      <c r="L158" s="59"/>
      <c r="M158" s="117"/>
      <c r="N158" s="118"/>
      <c r="O158" s="119"/>
      <c r="P158" s="59"/>
      <c r="Q158" s="64"/>
      <c r="R158" s="59"/>
      <c r="S158" s="62"/>
      <c r="T158" s="62"/>
      <c r="U158" s="41"/>
      <c r="V158" s="95"/>
      <c r="W158" s="59"/>
      <c r="X158" s="59"/>
      <c r="Y158" s="59"/>
    </row>
    <row r="159" spans="1:25" s="61" customFormat="1" ht="15.75" thickBot="1" x14ac:dyDescent="0.3">
      <c r="A159" s="60">
        <v>135</v>
      </c>
      <c r="B159" s="59"/>
      <c r="C159" s="62"/>
      <c r="D159" s="70"/>
      <c r="E159" s="70"/>
      <c r="F159" s="71"/>
      <c r="G159" s="71"/>
      <c r="H159" s="79" t="str">
        <f t="shared" si="2"/>
        <v/>
      </c>
      <c r="I159" s="117"/>
      <c r="J159" s="118"/>
      <c r="K159" s="119"/>
      <c r="L159" s="59"/>
      <c r="M159" s="117"/>
      <c r="N159" s="118"/>
      <c r="O159" s="119"/>
      <c r="P159" s="59"/>
      <c r="Q159" s="64"/>
      <c r="R159" s="59"/>
      <c r="S159" s="62"/>
      <c r="T159" s="62"/>
      <c r="U159" s="41"/>
      <c r="V159" s="95"/>
      <c r="W159" s="59"/>
      <c r="X159" s="59"/>
      <c r="Y159" s="59"/>
    </row>
    <row r="160" spans="1:25" s="61" customFormat="1" ht="15.75" thickBot="1" x14ac:dyDescent="0.3">
      <c r="A160" s="60">
        <v>136</v>
      </c>
      <c r="B160" s="59"/>
      <c r="C160" s="62"/>
      <c r="D160" s="70"/>
      <c r="E160" s="70"/>
      <c r="F160" s="71"/>
      <c r="G160" s="71"/>
      <c r="H160" s="79" t="str">
        <f t="shared" si="2"/>
        <v/>
      </c>
      <c r="I160" s="117"/>
      <c r="J160" s="118"/>
      <c r="K160" s="119"/>
      <c r="L160" s="59"/>
      <c r="M160" s="117"/>
      <c r="N160" s="118"/>
      <c r="O160" s="119"/>
      <c r="P160" s="59"/>
      <c r="Q160" s="64"/>
      <c r="R160" s="59"/>
      <c r="S160" s="62"/>
      <c r="T160" s="62"/>
      <c r="U160" s="41"/>
      <c r="V160" s="95"/>
      <c r="W160" s="59"/>
      <c r="X160" s="59"/>
      <c r="Y160" s="59"/>
    </row>
    <row r="161" spans="1:25" s="61" customFormat="1" ht="15.75" thickBot="1" x14ac:dyDescent="0.3">
      <c r="A161" s="60">
        <v>137</v>
      </c>
      <c r="B161" s="59"/>
      <c r="C161" s="62"/>
      <c r="D161" s="70"/>
      <c r="E161" s="70"/>
      <c r="F161" s="71"/>
      <c r="G161" s="71"/>
      <c r="H161" s="79" t="str">
        <f t="shared" si="2"/>
        <v/>
      </c>
      <c r="I161" s="117"/>
      <c r="J161" s="118"/>
      <c r="K161" s="119"/>
      <c r="L161" s="59"/>
      <c r="M161" s="117"/>
      <c r="N161" s="118"/>
      <c r="O161" s="119"/>
      <c r="P161" s="59"/>
      <c r="Q161" s="64"/>
      <c r="R161" s="59"/>
      <c r="S161" s="62"/>
      <c r="T161" s="62"/>
      <c r="U161" s="41"/>
      <c r="V161" s="95"/>
      <c r="W161" s="59"/>
      <c r="X161" s="59"/>
      <c r="Y161" s="59"/>
    </row>
    <row r="162" spans="1:25" s="61" customFormat="1" ht="15.75" thickBot="1" x14ac:dyDescent="0.3">
      <c r="A162" s="60">
        <v>138</v>
      </c>
      <c r="B162" s="59"/>
      <c r="C162" s="62"/>
      <c r="D162" s="70"/>
      <c r="E162" s="70"/>
      <c r="F162" s="71"/>
      <c r="G162" s="71"/>
      <c r="H162" s="79" t="str">
        <f t="shared" si="2"/>
        <v/>
      </c>
      <c r="I162" s="117"/>
      <c r="J162" s="118"/>
      <c r="K162" s="119"/>
      <c r="L162" s="59"/>
      <c r="M162" s="117"/>
      <c r="N162" s="118"/>
      <c r="O162" s="119"/>
      <c r="P162" s="59"/>
      <c r="Q162" s="64"/>
      <c r="R162" s="59"/>
      <c r="S162" s="62"/>
      <c r="T162" s="62"/>
      <c r="U162" s="41"/>
      <c r="V162" s="95"/>
      <c r="W162" s="59"/>
      <c r="X162" s="59"/>
      <c r="Y162" s="59"/>
    </row>
    <row r="163" spans="1:25" s="61" customFormat="1" ht="15.75" thickBot="1" x14ac:dyDescent="0.3">
      <c r="A163" s="60">
        <v>139</v>
      </c>
      <c r="B163" s="59"/>
      <c r="C163" s="62"/>
      <c r="D163" s="70"/>
      <c r="E163" s="70"/>
      <c r="F163" s="71"/>
      <c r="G163" s="71"/>
      <c r="H163" s="79" t="str">
        <f t="shared" si="2"/>
        <v/>
      </c>
      <c r="I163" s="117"/>
      <c r="J163" s="118"/>
      <c r="K163" s="119"/>
      <c r="L163" s="59"/>
      <c r="M163" s="117"/>
      <c r="N163" s="118"/>
      <c r="O163" s="119"/>
      <c r="P163" s="59"/>
      <c r="Q163" s="64"/>
      <c r="R163" s="59"/>
      <c r="S163" s="62"/>
      <c r="T163" s="62"/>
      <c r="U163" s="41"/>
      <c r="V163" s="95"/>
      <c r="W163" s="59"/>
      <c r="X163" s="59"/>
      <c r="Y163" s="59"/>
    </row>
    <row r="164" spans="1:25" s="61" customFormat="1" ht="15.75" thickBot="1" x14ac:dyDescent="0.3">
      <c r="A164" s="60">
        <v>140</v>
      </c>
      <c r="B164" s="59"/>
      <c r="C164" s="62"/>
      <c r="D164" s="70"/>
      <c r="E164" s="70"/>
      <c r="F164" s="71"/>
      <c r="G164" s="71"/>
      <c r="H164" s="79" t="str">
        <f t="shared" si="2"/>
        <v/>
      </c>
      <c r="I164" s="117"/>
      <c r="J164" s="118"/>
      <c r="K164" s="119"/>
      <c r="L164" s="59"/>
      <c r="M164" s="117"/>
      <c r="N164" s="118"/>
      <c r="O164" s="119"/>
      <c r="P164" s="59"/>
      <c r="Q164" s="64"/>
      <c r="R164" s="59"/>
      <c r="S164" s="62"/>
      <c r="T164" s="62"/>
      <c r="U164" s="41"/>
      <c r="V164" s="95"/>
      <c r="W164" s="59"/>
      <c r="X164" s="59"/>
      <c r="Y164" s="59"/>
    </row>
    <row r="165" spans="1:25" s="61" customFormat="1" ht="15.75" thickBot="1" x14ac:dyDescent="0.3">
      <c r="A165" s="60">
        <v>141</v>
      </c>
      <c r="B165" s="59"/>
      <c r="C165" s="62"/>
      <c r="D165" s="70"/>
      <c r="E165" s="70"/>
      <c r="F165" s="71"/>
      <c r="G165" s="71"/>
      <c r="H165" s="79" t="str">
        <f t="shared" si="2"/>
        <v/>
      </c>
      <c r="I165" s="117"/>
      <c r="J165" s="118"/>
      <c r="K165" s="119"/>
      <c r="L165" s="59"/>
      <c r="M165" s="117"/>
      <c r="N165" s="118"/>
      <c r="O165" s="119"/>
      <c r="P165" s="59"/>
      <c r="Q165" s="64"/>
      <c r="R165" s="59"/>
      <c r="S165" s="62"/>
      <c r="T165" s="62"/>
      <c r="U165" s="41"/>
      <c r="V165" s="95"/>
      <c r="W165" s="59"/>
      <c r="X165" s="59"/>
      <c r="Y165" s="59"/>
    </row>
    <row r="166" spans="1:25" s="61" customFormat="1" ht="15.75" thickBot="1" x14ac:dyDescent="0.3">
      <c r="A166" s="60">
        <v>142</v>
      </c>
      <c r="B166" s="59"/>
      <c r="C166" s="62"/>
      <c r="D166" s="70"/>
      <c r="E166" s="70"/>
      <c r="F166" s="71"/>
      <c r="G166" s="71"/>
      <c r="H166" s="79" t="str">
        <f t="shared" si="2"/>
        <v/>
      </c>
      <c r="I166" s="117"/>
      <c r="J166" s="118"/>
      <c r="K166" s="119"/>
      <c r="L166" s="59"/>
      <c r="M166" s="117"/>
      <c r="N166" s="118"/>
      <c r="O166" s="119"/>
      <c r="P166" s="59"/>
      <c r="Q166" s="64"/>
      <c r="R166" s="59"/>
      <c r="S166" s="62"/>
      <c r="T166" s="62"/>
      <c r="U166" s="41"/>
      <c r="V166" s="95"/>
      <c r="W166" s="59"/>
      <c r="X166" s="59"/>
      <c r="Y166" s="59"/>
    </row>
    <row r="167" spans="1:25" s="61" customFormat="1" ht="15.75" thickBot="1" x14ac:dyDescent="0.3">
      <c r="A167" s="60">
        <v>143</v>
      </c>
      <c r="B167" s="59"/>
      <c r="C167" s="62"/>
      <c r="D167" s="70"/>
      <c r="E167" s="70"/>
      <c r="F167" s="71"/>
      <c r="G167" s="71"/>
      <c r="H167" s="79" t="str">
        <f t="shared" si="2"/>
        <v/>
      </c>
      <c r="I167" s="117"/>
      <c r="J167" s="118"/>
      <c r="K167" s="119"/>
      <c r="L167" s="59"/>
      <c r="M167" s="117"/>
      <c r="N167" s="118"/>
      <c r="O167" s="119"/>
      <c r="P167" s="59"/>
      <c r="Q167" s="64"/>
      <c r="R167" s="59"/>
      <c r="S167" s="62"/>
      <c r="T167" s="62"/>
      <c r="U167" s="41"/>
      <c r="V167" s="95"/>
      <c r="W167" s="59"/>
      <c r="X167" s="59"/>
      <c r="Y167" s="59"/>
    </row>
    <row r="168" spans="1:25" s="61" customFormat="1" ht="15.75" thickBot="1" x14ac:dyDescent="0.3">
      <c r="A168" s="60">
        <v>144</v>
      </c>
      <c r="B168" s="59"/>
      <c r="C168" s="62"/>
      <c r="D168" s="70"/>
      <c r="E168" s="70"/>
      <c r="F168" s="71"/>
      <c r="G168" s="71"/>
      <c r="H168" s="79" t="str">
        <f t="shared" si="2"/>
        <v/>
      </c>
      <c r="I168" s="117"/>
      <c r="J168" s="118"/>
      <c r="K168" s="119"/>
      <c r="L168" s="59"/>
      <c r="M168" s="117"/>
      <c r="N168" s="118"/>
      <c r="O168" s="119"/>
      <c r="P168" s="59"/>
      <c r="Q168" s="64"/>
      <c r="R168" s="59"/>
      <c r="S168" s="62"/>
      <c r="T168" s="62"/>
      <c r="U168" s="41"/>
      <c r="V168" s="95"/>
      <c r="W168" s="59"/>
      <c r="X168" s="59"/>
      <c r="Y168" s="59"/>
    </row>
    <row r="169" spans="1:25" s="61" customFormat="1" ht="15.75" thickBot="1" x14ac:dyDescent="0.3">
      <c r="A169" s="60">
        <v>145</v>
      </c>
      <c r="B169" s="59"/>
      <c r="C169" s="62"/>
      <c r="D169" s="70"/>
      <c r="E169" s="70"/>
      <c r="F169" s="71"/>
      <c r="G169" s="71"/>
      <c r="H169" s="79" t="str">
        <f t="shared" si="2"/>
        <v/>
      </c>
      <c r="I169" s="117"/>
      <c r="J169" s="118"/>
      <c r="K169" s="119"/>
      <c r="L169" s="59"/>
      <c r="M169" s="117"/>
      <c r="N169" s="118"/>
      <c r="O169" s="119"/>
      <c r="P169" s="59"/>
      <c r="Q169" s="64"/>
      <c r="R169" s="59"/>
      <c r="S169" s="62"/>
      <c r="T169" s="62"/>
      <c r="U169" s="41"/>
      <c r="V169" s="95"/>
      <c r="W169" s="59"/>
      <c r="X169" s="59"/>
      <c r="Y169" s="59"/>
    </row>
    <row r="170" spans="1:25" s="61" customFormat="1" ht="15.75" thickBot="1" x14ac:dyDescent="0.3">
      <c r="A170" s="60">
        <v>146</v>
      </c>
      <c r="B170" s="59"/>
      <c r="C170" s="62"/>
      <c r="D170" s="70"/>
      <c r="E170" s="70"/>
      <c r="F170" s="71"/>
      <c r="G170" s="71"/>
      <c r="H170" s="79" t="str">
        <f t="shared" si="2"/>
        <v/>
      </c>
      <c r="I170" s="117"/>
      <c r="J170" s="118"/>
      <c r="K170" s="119"/>
      <c r="L170" s="59"/>
      <c r="M170" s="117"/>
      <c r="N170" s="118"/>
      <c r="O170" s="119"/>
      <c r="P170" s="59"/>
      <c r="Q170" s="64"/>
      <c r="R170" s="59"/>
      <c r="S170" s="62"/>
      <c r="T170" s="62"/>
      <c r="U170" s="41"/>
      <c r="V170" s="95"/>
      <c r="W170" s="59"/>
      <c r="X170" s="59"/>
      <c r="Y170" s="59"/>
    </row>
    <row r="171" spans="1:25" s="61" customFormat="1" ht="15.75" thickBot="1" x14ac:dyDescent="0.3">
      <c r="A171" s="60">
        <v>147</v>
      </c>
      <c r="B171" s="59"/>
      <c r="C171" s="62"/>
      <c r="D171" s="70"/>
      <c r="E171" s="70"/>
      <c r="F171" s="71"/>
      <c r="G171" s="71"/>
      <c r="H171" s="79" t="str">
        <f t="shared" si="2"/>
        <v/>
      </c>
      <c r="I171" s="117"/>
      <c r="J171" s="118"/>
      <c r="K171" s="119"/>
      <c r="L171" s="59"/>
      <c r="M171" s="117"/>
      <c r="N171" s="118"/>
      <c r="O171" s="119"/>
      <c r="P171" s="59"/>
      <c r="Q171" s="64"/>
      <c r="R171" s="59"/>
      <c r="S171" s="62"/>
      <c r="T171" s="62"/>
      <c r="U171" s="41"/>
      <c r="V171" s="95"/>
      <c r="W171" s="59"/>
      <c r="X171" s="59"/>
      <c r="Y171" s="59"/>
    </row>
    <row r="172" spans="1:25" s="61" customFormat="1" ht="15.75" thickBot="1" x14ac:dyDescent="0.3">
      <c r="A172" s="60">
        <v>148</v>
      </c>
      <c r="B172" s="59"/>
      <c r="C172" s="62"/>
      <c r="D172" s="70"/>
      <c r="E172" s="70"/>
      <c r="F172" s="71"/>
      <c r="G172" s="71"/>
      <c r="H172" s="79" t="str">
        <f t="shared" si="2"/>
        <v/>
      </c>
      <c r="I172" s="117"/>
      <c r="J172" s="118"/>
      <c r="K172" s="119"/>
      <c r="L172" s="59"/>
      <c r="M172" s="117"/>
      <c r="N172" s="118"/>
      <c r="O172" s="119"/>
      <c r="P172" s="59"/>
      <c r="Q172" s="64"/>
      <c r="R172" s="59"/>
      <c r="S172" s="62"/>
      <c r="T172" s="62"/>
      <c r="U172" s="41"/>
      <c r="V172" s="95"/>
      <c r="W172" s="59"/>
      <c r="X172" s="59"/>
      <c r="Y172" s="59"/>
    </row>
    <row r="173" spans="1:25" s="61" customFormat="1" ht="15.75" thickBot="1" x14ac:dyDescent="0.3">
      <c r="A173" s="60">
        <v>149</v>
      </c>
      <c r="B173" s="59"/>
      <c r="C173" s="62"/>
      <c r="D173" s="70"/>
      <c r="E173" s="70"/>
      <c r="F173" s="71"/>
      <c r="G173" s="71"/>
      <c r="H173" s="79" t="str">
        <f t="shared" si="2"/>
        <v/>
      </c>
      <c r="I173" s="117"/>
      <c r="J173" s="118"/>
      <c r="K173" s="119"/>
      <c r="L173" s="59"/>
      <c r="M173" s="117"/>
      <c r="N173" s="118"/>
      <c r="O173" s="119"/>
      <c r="P173" s="59"/>
      <c r="Q173" s="64"/>
      <c r="R173" s="59"/>
      <c r="S173" s="62"/>
      <c r="T173" s="62"/>
      <c r="U173" s="41"/>
      <c r="V173" s="95"/>
      <c r="W173" s="59"/>
      <c r="X173" s="59"/>
      <c r="Y173" s="59"/>
    </row>
    <row r="174" spans="1:25" s="61" customFormat="1" ht="15.75" thickBot="1" x14ac:dyDescent="0.3">
      <c r="A174" s="60">
        <v>150</v>
      </c>
      <c r="B174" s="59"/>
      <c r="C174" s="62"/>
      <c r="D174" s="70"/>
      <c r="E174" s="70"/>
      <c r="F174" s="71"/>
      <c r="G174" s="71"/>
      <c r="H174" s="79" t="str">
        <f t="shared" si="2"/>
        <v/>
      </c>
      <c r="I174" s="117"/>
      <c r="J174" s="118"/>
      <c r="K174" s="119"/>
      <c r="L174" s="59"/>
      <c r="M174" s="117"/>
      <c r="N174" s="118"/>
      <c r="O174" s="119"/>
      <c r="P174" s="59"/>
      <c r="Q174" s="64"/>
      <c r="R174" s="59"/>
      <c r="S174" s="62"/>
      <c r="T174" s="62"/>
      <c r="U174" s="41"/>
      <c r="V174" s="95"/>
      <c r="W174" s="59"/>
      <c r="X174" s="59"/>
      <c r="Y174" s="59"/>
    </row>
    <row r="175" spans="1:25" s="61" customFormat="1" ht="15.75" thickBot="1" x14ac:dyDescent="0.3">
      <c r="A175" s="60">
        <v>151</v>
      </c>
      <c r="B175" s="59"/>
      <c r="C175" s="62"/>
      <c r="D175" s="70"/>
      <c r="E175" s="70"/>
      <c r="F175" s="71"/>
      <c r="G175" s="71"/>
      <c r="H175" s="79" t="str">
        <f t="shared" si="2"/>
        <v/>
      </c>
      <c r="I175" s="117"/>
      <c r="J175" s="118"/>
      <c r="K175" s="119"/>
      <c r="L175" s="59"/>
      <c r="M175" s="117"/>
      <c r="N175" s="118"/>
      <c r="O175" s="119"/>
      <c r="P175" s="59"/>
      <c r="Q175" s="64"/>
      <c r="R175" s="59"/>
      <c r="S175" s="62"/>
      <c r="T175" s="62"/>
      <c r="U175" s="41"/>
      <c r="V175" s="95"/>
      <c r="W175" s="59"/>
      <c r="X175" s="59"/>
      <c r="Y175" s="59"/>
    </row>
    <row r="176" spans="1:25" s="61" customFormat="1" ht="15.75" thickBot="1" x14ac:dyDescent="0.3">
      <c r="A176" s="60">
        <v>152</v>
      </c>
      <c r="B176" s="59"/>
      <c r="C176" s="62"/>
      <c r="D176" s="70"/>
      <c r="E176" s="70"/>
      <c r="F176" s="71"/>
      <c r="G176" s="71"/>
      <c r="H176" s="79" t="str">
        <f t="shared" si="2"/>
        <v/>
      </c>
      <c r="I176" s="117"/>
      <c r="J176" s="118"/>
      <c r="K176" s="119"/>
      <c r="L176" s="59"/>
      <c r="M176" s="117"/>
      <c r="N176" s="118"/>
      <c r="O176" s="119"/>
      <c r="P176" s="59"/>
      <c r="Q176" s="64"/>
      <c r="R176" s="59"/>
      <c r="S176" s="62"/>
      <c r="T176" s="62"/>
      <c r="U176" s="41"/>
      <c r="V176" s="95"/>
      <c r="W176" s="59"/>
      <c r="X176" s="59"/>
      <c r="Y176" s="59"/>
    </row>
    <row r="177" spans="1:25" s="61" customFormat="1" ht="15.75" thickBot="1" x14ac:dyDescent="0.3">
      <c r="A177" s="60">
        <v>153</v>
      </c>
      <c r="B177" s="59"/>
      <c r="C177" s="62"/>
      <c r="D177" s="70"/>
      <c r="E177" s="70"/>
      <c r="F177" s="71"/>
      <c r="G177" s="71"/>
      <c r="H177" s="79" t="str">
        <f t="shared" si="2"/>
        <v/>
      </c>
      <c r="I177" s="117"/>
      <c r="J177" s="118"/>
      <c r="K177" s="119"/>
      <c r="L177" s="59"/>
      <c r="M177" s="117"/>
      <c r="N177" s="118"/>
      <c r="O177" s="119"/>
      <c r="P177" s="59"/>
      <c r="Q177" s="64"/>
      <c r="R177" s="59"/>
      <c r="S177" s="62"/>
      <c r="T177" s="62"/>
      <c r="U177" s="41"/>
      <c r="V177" s="95"/>
      <c r="W177" s="59"/>
      <c r="X177" s="59"/>
      <c r="Y177" s="59"/>
    </row>
    <row r="178" spans="1:25" s="61" customFormat="1" ht="15.75" thickBot="1" x14ac:dyDescent="0.3">
      <c r="A178" s="60">
        <v>154</v>
      </c>
      <c r="B178" s="59"/>
      <c r="C178" s="62"/>
      <c r="D178" s="70"/>
      <c r="E178" s="70"/>
      <c r="F178" s="71"/>
      <c r="G178" s="71"/>
      <c r="H178" s="79" t="str">
        <f t="shared" si="2"/>
        <v/>
      </c>
      <c r="I178" s="117"/>
      <c r="J178" s="118"/>
      <c r="K178" s="119"/>
      <c r="L178" s="59"/>
      <c r="M178" s="117"/>
      <c r="N178" s="118"/>
      <c r="O178" s="119"/>
      <c r="P178" s="59"/>
      <c r="Q178" s="64"/>
      <c r="R178" s="59"/>
      <c r="S178" s="62"/>
      <c r="T178" s="62"/>
      <c r="U178" s="41"/>
      <c r="V178" s="95"/>
      <c r="W178" s="59"/>
      <c r="X178" s="59"/>
      <c r="Y178" s="59"/>
    </row>
    <row r="179" spans="1:25" s="61" customFormat="1" ht="15.75" thickBot="1" x14ac:dyDescent="0.3">
      <c r="A179" s="60">
        <v>155</v>
      </c>
      <c r="B179" s="59"/>
      <c r="C179" s="62"/>
      <c r="D179" s="70"/>
      <c r="E179" s="70"/>
      <c r="F179" s="71"/>
      <c r="G179" s="71"/>
      <c r="H179" s="79" t="str">
        <f t="shared" si="2"/>
        <v/>
      </c>
      <c r="I179" s="117"/>
      <c r="J179" s="118"/>
      <c r="K179" s="119"/>
      <c r="L179" s="59"/>
      <c r="M179" s="117"/>
      <c r="N179" s="118"/>
      <c r="O179" s="119"/>
      <c r="P179" s="59"/>
      <c r="Q179" s="64"/>
      <c r="R179" s="59"/>
      <c r="S179" s="62"/>
      <c r="T179" s="62"/>
      <c r="U179" s="41"/>
      <c r="V179" s="95"/>
      <c r="W179" s="59"/>
      <c r="X179" s="59"/>
      <c r="Y179" s="59"/>
    </row>
    <row r="180" spans="1:25" s="61" customFormat="1" ht="15.75" thickBot="1" x14ac:dyDescent="0.3">
      <c r="A180" s="60">
        <v>156</v>
      </c>
      <c r="B180" s="59"/>
      <c r="C180" s="62"/>
      <c r="D180" s="70"/>
      <c r="E180" s="70"/>
      <c r="F180" s="71"/>
      <c r="G180" s="71"/>
      <c r="H180" s="79" t="str">
        <f t="shared" si="2"/>
        <v/>
      </c>
      <c r="I180" s="117"/>
      <c r="J180" s="118"/>
      <c r="K180" s="119"/>
      <c r="L180" s="59"/>
      <c r="M180" s="117"/>
      <c r="N180" s="118"/>
      <c r="O180" s="119"/>
      <c r="P180" s="59"/>
      <c r="Q180" s="64"/>
      <c r="R180" s="59"/>
      <c r="S180" s="62"/>
      <c r="T180" s="62"/>
      <c r="U180" s="41"/>
      <c r="V180" s="95"/>
      <c r="W180" s="59"/>
      <c r="X180" s="59"/>
      <c r="Y180" s="59"/>
    </row>
    <row r="181" spans="1:25" s="61" customFormat="1" ht="15.75" thickBot="1" x14ac:dyDescent="0.3">
      <c r="A181" s="60">
        <v>157</v>
      </c>
      <c r="B181" s="59"/>
      <c r="C181" s="62"/>
      <c r="D181" s="70"/>
      <c r="E181" s="70"/>
      <c r="F181" s="71"/>
      <c r="G181" s="71"/>
      <c r="H181" s="79" t="str">
        <f t="shared" si="2"/>
        <v/>
      </c>
      <c r="I181" s="117"/>
      <c r="J181" s="118"/>
      <c r="K181" s="119"/>
      <c r="L181" s="59"/>
      <c r="M181" s="117"/>
      <c r="N181" s="118"/>
      <c r="O181" s="119"/>
      <c r="P181" s="59"/>
      <c r="Q181" s="64"/>
      <c r="R181" s="59"/>
      <c r="S181" s="62"/>
      <c r="T181" s="62"/>
      <c r="U181" s="41"/>
      <c r="V181" s="95"/>
      <c r="W181" s="59"/>
      <c r="X181" s="59"/>
      <c r="Y181" s="59"/>
    </row>
    <row r="182" spans="1:25" s="61" customFormat="1" ht="15.75" thickBot="1" x14ac:dyDescent="0.3">
      <c r="A182" s="60">
        <v>158</v>
      </c>
      <c r="B182" s="59"/>
      <c r="C182" s="62"/>
      <c r="D182" s="70"/>
      <c r="E182" s="70"/>
      <c r="F182" s="71"/>
      <c r="G182" s="71"/>
      <c r="H182" s="79" t="str">
        <f t="shared" si="2"/>
        <v/>
      </c>
      <c r="I182" s="117"/>
      <c r="J182" s="118"/>
      <c r="K182" s="119"/>
      <c r="L182" s="59"/>
      <c r="M182" s="117"/>
      <c r="N182" s="118"/>
      <c r="O182" s="119"/>
      <c r="P182" s="59"/>
      <c r="Q182" s="64"/>
      <c r="R182" s="59"/>
      <c r="S182" s="62"/>
      <c r="T182" s="62"/>
      <c r="U182" s="41"/>
      <c r="V182" s="95"/>
      <c r="W182" s="59"/>
      <c r="X182" s="59"/>
      <c r="Y182" s="59"/>
    </row>
    <row r="183" spans="1:25" s="61" customFormat="1" ht="15.75" thickBot="1" x14ac:dyDescent="0.3">
      <c r="A183" s="60">
        <v>159</v>
      </c>
      <c r="B183" s="59"/>
      <c r="C183" s="62"/>
      <c r="D183" s="70"/>
      <c r="E183" s="70"/>
      <c r="F183" s="71"/>
      <c r="G183" s="71"/>
      <c r="H183" s="79" t="str">
        <f t="shared" si="2"/>
        <v/>
      </c>
      <c r="I183" s="117"/>
      <c r="J183" s="118"/>
      <c r="K183" s="119"/>
      <c r="L183" s="59"/>
      <c r="M183" s="117"/>
      <c r="N183" s="118"/>
      <c r="O183" s="119"/>
      <c r="P183" s="59"/>
      <c r="Q183" s="64"/>
      <c r="R183" s="59"/>
      <c r="S183" s="62"/>
      <c r="T183" s="62"/>
      <c r="U183" s="41"/>
      <c r="V183" s="95"/>
      <c r="W183" s="59"/>
      <c r="X183" s="59"/>
      <c r="Y183" s="59"/>
    </row>
    <row r="184" spans="1:25" s="61" customFormat="1" ht="15.75" thickBot="1" x14ac:dyDescent="0.3">
      <c r="A184" s="60">
        <v>160</v>
      </c>
      <c r="B184" s="59"/>
      <c r="C184" s="62"/>
      <c r="D184" s="70"/>
      <c r="E184" s="70"/>
      <c r="F184" s="71"/>
      <c r="G184" s="71"/>
      <c r="H184" s="79" t="str">
        <f t="shared" si="2"/>
        <v/>
      </c>
      <c r="I184" s="117"/>
      <c r="J184" s="118"/>
      <c r="K184" s="119"/>
      <c r="L184" s="59"/>
      <c r="M184" s="117"/>
      <c r="N184" s="118"/>
      <c r="O184" s="119"/>
      <c r="P184" s="59"/>
      <c r="Q184" s="64"/>
      <c r="R184" s="59"/>
      <c r="S184" s="62"/>
      <c r="T184" s="62"/>
      <c r="U184" s="41"/>
      <c r="V184" s="95"/>
      <c r="W184" s="59"/>
      <c r="X184" s="59"/>
      <c r="Y184" s="59"/>
    </row>
    <row r="185" spans="1:25" s="61" customFormat="1" ht="15.75" thickBot="1" x14ac:dyDescent="0.3">
      <c r="A185" s="60">
        <v>161</v>
      </c>
      <c r="B185" s="59"/>
      <c r="C185" s="62"/>
      <c r="D185" s="70"/>
      <c r="E185" s="70"/>
      <c r="F185" s="71"/>
      <c r="G185" s="71"/>
      <c r="H185" s="79" t="str">
        <f t="shared" si="2"/>
        <v/>
      </c>
      <c r="I185" s="117"/>
      <c r="J185" s="118"/>
      <c r="K185" s="119"/>
      <c r="L185" s="59"/>
      <c r="M185" s="117"/>
      <c r="N185" s="118"/>
      <c r="O185" s="119"/>
      <c r="P185" s="59"/>
      <c r="Q185" s="64"/>
      <c r="R185" s="59"/>
      <c r="S185" s="62"/>
      <c r="T185" s="62"/>
      <c r="U185" s="41"/>
      <c r="V185" s="95"/>
      <c r="W185" s="59"/>
      <c r="X185" s="59"/>
      <c r="Y185" s="59"/>
    </row>
    <row r="186" spans="1:25" s="61" customFormat="1" ht="15.75" thickBot="1" x14ac:dyDescent="0.3">
      <c r="A186" s="60">
        <v>162</v>
      </c>
      <c r="B186" s="59"/>
      <c r="C186" s="62"/>
      <c r="D186" s="70"/>
      <c r="E186" s="70"/>
      <c r="F186" s="71"/>
      <c r="G186" s="71"/>
      <c r="H186" s="79" t="str">
        <f t="shared" si="2"/>
        <v/>
      </c>
      <c r="I186" s="117"/>
      <c r="J186" s="118"/>
      <c r="K186" s="119"/>
      <c r="L186" s="59"/>
      <c r="M186" s="117"/>
      <c r="N186" s="118"/>
      <c r="O186" s="119"/>
      <c r="P186" s="59"/>
      <c r="Q186" s="64"/>
      <c r="R186" s="59"/>
      <c r="S186" s="62"/>
      <c r="T186" s="62"/>
      <c r="U186" s="41"/>
      <c r="V186" s="95"/>
      <c r="W186" s="59"/>
      <c r="X186" s="59"/>
      <c r="Y186" s="59"/>
    </row>
    <row r="187" spans="1:25" s="61" customFormat="1" ht="15.75" thickBot="1" x14ac:dyDescent="0.3">
      <c r="A187" s="60">
        <v>163</v>
      </c>
      <c r="B187" s="59"/>
      <c r="C187" s="62"/>
      <c r="D187" s="70"/>
      <c r="E187" s="70"/>
      <c r="F187" s="71"/>
      <c r="G187" s="71"/>
      <c r="H187" s="79" t="str">
        <f t="shared" si="2"/>
        <v/>
      </c>
      <c r="I187" s="117"/>
      <c r="J187" s="118"/>
      <c r="K187" s="119"/>
      <c r="L187" s="59"/>
      <c r="M187" s="117"/>
      <c r="N187" s="118"/>
      <c r="O187" s="119"/>
      <c r="P187" s="59"/>
      <c r="Q187" s="64"/>
      <c r="R187" s="59"/>
      <c r="S187" s="62"/>
      <c r="T187" s="62"/>
      <c r="U187" s="41"/>
      <c r="V187" s="95"/>
      <c r="W187" s="59"/>
      <c r="X187" s="59"/>
      <c r="Y187" s="59"/>
    </row>
    <row r="188" spans="1:25" s="61" customFormat="1" ht="15.75" thickBot="1" x14ac:dyDescent="0.3">
      <c r="A188" s="60">
        <v>164</v>
      </c>
      <c r="B188" s="59"/>
      <c r="C188" s="62"/>
      <c r="D188" s="70"/>
      <c r="E188" s="70"/>
      <c r="F188" s="71"/>
      <c r="G188" s="71"/>
      <c r="H188" s="79" t="str">
        <f t="shared" si="2"/>
        <v/>
      </c>
      <c r="I188" s="117"/>
      <c r="J188" s="118"/>
      <c r="K188" s="119"/>
      <c r="L188" s="59"/>
      <c r="M188" s="117"/>
      <c r="N188" s="118"/>
      <c r="O188" s="119"/>
      <c r="P188" s="59"/>
      <c r="Q188" s="64"/>
      <c r="R188" s="59"/>
      <c r="S188" s="62"/>
      <c r="T188" s="62"/>
      <c r="U188" s="41"/>
      <c r="V188" s="95"/>
      <c r="W188" s="59"/>
      <c r="X188" s="59"/>
      <c r="Y188" s="59"/>
    </row>
    <row r="189" spans="1:25" s="61" customFormat="1" ht="15.75" thickBot="1" x14ac:dyDescent="0.3">
      <c r="A189" s="60">
        <v>165</v>
      </c>
      <c r="B189" s="59"/>
      <c r="C189" s="62"/>
      <c r="D189" s="70"/>
      <c r="E189" s="70"/>
      <c r="F189" s="71"/>
      <c r="G189" s="71"/>
      <c r="H189" s="79" t="str">
        <f t="shared" si="2"/>
        <v/>
      </c>
      <c r="I189" s="117"/>
      <c r="J189" s="118"/>
      <c r="K189" s="119"/>
      <c r="L189" s="59"/>
      <c r="M189" s="117"/>
      <c r="N189" s="118"/>
      <c r="O189" s="119"/>
      <c r="P189" s="59"/>
      <c r="Q189" s="64"/>
      <c r="R189" s="59"/>
      <c r="S189" s="62"/>
      <c r="T189" s="62"/>
      <c r="U189" s="41"/>
      <c r="V189" s="95"/>
      <c r="W189" s="59"/>
      <c r="X189" s="59"/>
      <c r="Y189" s="59"/>
    </row>
    <row r="190" spans="1:25" s="61" customFormat="1" ht="15.75" thickBot="1" x14ac:dyDescent="0.3">
      <c r="A190" s="60">
        <v>166</v>
      </c>
      <c r="B190" s="59"/>
      <c r="C190" s="62"/>
      <c r="D190" s="70"/>
      <c r="E190" s="70"/>
      <c r="F190" s="71"/>
      <c r="G190" s="71"/>
      <c r="H190" s="79" t="str">
        <f t="shared" si="2"/>
        <v/>
      </c>
      <c r="I190" s="117"/>
      <c r="J190" s="118"/>
      <c r="K190" s="119"/>
      <c r="L190" s="59"/>
      <c r="M190" s="117"/>
      <c r="N190" s="118"/>
      <c r="O190" s="119"/>
      <c r="P190" s="59"/>
      <c r="Q190" s="64"/>
      <c r="R190" s="59"/>
      <c r="S190" s="62"/>
      <c r="T190" s="62"/>
      <c r="U190" s="41"/>
      <c r="V190" s="95"/>
      <c r="W190" s="59"/>
      <c r="X190" s="59"/>
      <c r="Y190" s="59"/>
    </row>
    <row r="191" spans="1:25" s="61" customFormat="1" ht="15.75" thickBot="1" x14ac:dyDescent="0.3">
      <c r="A191" s="60">
        <v>167</v>
      </c>
      <c r="B191" s="59"/>
      <c r="C191" s="62"/>
      <c r="D191" s="70"/>
      <c r="E191" s="70"/>
      <c r="F191" s="71"/>
      <c r="G191" s="71"/>
      <c r="H191" s="79" t="str">
        <f t="shared" si="2"/>
        <v/>
      </c>
      <c r="I191" s="117"/>
      <c r="J191" s="118"/>
      <c r="K191" s="119"/>
      <c r="L191" s="59"/>
      <c r="M191" s="117"/>
      <c r="N191" s="118"/>
      <c r="O191" s="119"/>
      <c r="P191" s="59"/>
      <c r="Q191" s="64"/>
      <c r="R191" s="59"/>
      <c r="S191" s="62"/>
      <c r="T191" s="62"/>
      <c r="U191" s="41"/>
      <c r="V191" s="95"/>
      <c r="W191" s="59"/>
      <c r="X191" s="59"/>
      <c r="Y191" s="59"/>
    </row>
    <row r="192" spans="1:25" s="61" customFormat="1" ht="15.75" thickBot="1" x14ac:dyDescent="0.3">
      <c r="A192" s="60">
        <v>168</v>
      </c>
      <c r="B192" s="59"/>
      <c r="C192" s="62"/>
      <c r="D192" s="70"/>
      <c r="E192" s="70"/>
      <c r="F192" s="71"/>
      <c r="G192" s="71"/>
      <c r="H192" s="79" t="str">
        <f t="shared" si="2"/>
        <v/>
      </c>
      <c r="I192" s="117"/>
      <c r="J192" s="118"/>
      <c r="K192" s="119"/>
      <c r="L192" s="59"/>
      <c r="M192" s="117"/>
      <c r="N192" s="118"/>
      <c r="O192" s="119"/>
      <c r="P192" s="59"/>
      <c r="Q192" s="64"/>
      <c r="R192" s="59"/>
      <c r="S192" s="62"/>
      <c r="T192" s="62"/>
      <c r="U192" s="41"/>
      <c r="V192" s="95"/>
      <c r="W192" s="59"/>
      <c r="X192" s="59"/>
      <c r="Y192" s="59"/>
    </row>
    <row r="193" spans="1:25" s="61" customFormat="1" ht="15.75" thickBot="1" x14ac:dyDescent="0.3">
      <c r="A193" s="60">
        <v>169</v>
      </c>
      <c r="B193" s="59"/>
      <c r="C193" s="62"/>
      <c r="D193" s="70"/>
      <c r="E193" s="70"/>
      <c r="F193" s="71"/>
      <c r="G193" s="71"/>
      <c r="H193" s="79" t="str">
        <f t="shared" si="2"/>
        <v/>
      </c>
      <c r="I193" s="117"/>
      <c r="J193" s="118"/>
      <c r="K193" s="119"/>
      <c r="L193" s="59"/>
      <c r="M193" s="117"/>
      <c r="N193" s="118"/>
      <c r="O193" s="119"/>
      <c r="P193" s="59"/>
      <c r="Q193" s="64"/>
      <c r="R193" s="59"/>
      <c r="S193" s="62"/>
      <c r="T193" s="62"/>
      <c r="U193" s="41"/>
      <c r="V193" s="95"/>
      <c r="W193" s="59"/>
      <c r="X193" s="59"/>
      <c r="Y193" s="59"/>
    </row>
    <row r="194" spans="1:25" s="61" customFormat="1" ht="15.75" thickBot="1" x14ac:dyDescent="0.3">
      <c r="A194" s="60">
        <v>170</v>
      </c>
      <c r="B194" s="59"/>
      <c r="C194" s="62"/>
      <c r="D194" s="70"/>
      <c r="E194" s="70"/>
      <c r="F194" s="71"/>
      <c r="G194" s="71"/>
      <c r="H194" s="79" t="str">
        <f t="shared" si="2"/>
        <v/>
      </c>
      <c r="I194" s="117"/>
      <c r="J194" s="118"/>
      <c r="K194" s="119"/>
      <c r="L194" s="59"/>
      <c r="M194" s="117"/>
      <c r="N194" s="118"/>
      <c r="O194" s="119"/>
      <c r="P194" s="59"/>
      <c r="Q194" s="64"/>
      <c r="R194" s="59"/>
      <c r="S194" s="62"/>
      <c r="T194" s="62"/>
      <c r="U194" s="41"/>
      <c r="V194" s="95"/>
      <c r="W194" s="59"/>
      <c r="X194" s="59"/>
      <c r="Y194" s="59"/>
    </row>
    <row r="195" spans="1:25" s="61" customFormat="1" ht="15.75" thickBot="1" x14ac:dyDescent="0.3">
      <c r="A195" s="60">
        <v>171</v>
      </c>
      <c r="B195" s="59"/>
      <c r="C195" s="62"/>
      <c r="D195" s="70"/>
      <c r="E195" s="70"/>
      <c r="F195" s="71"/>
      <c r="G195" s="71"/>
      <c r="H195" s="79" t="str">
        <f t="shared" si="2"/>
        <v/>
      </c>
      <c r="I195" s="117"/>
      <c r="J195" s="118"/>
      <c r="K195" s="119"/>
      <c r="L195" s="59"/>
      <c r="M195" s="117"/>
      <c r="N195" s="118"/>
      <c r="O195" s="119"/>
      <c r="P195" s="59"/>
      <c r="Q195" s="64"/>
      <c r="R195" s="59"/>
      <c r="S195" s="62"/>
      <c r="T195" s="62"/>
      <c r="U195" s="41"/>
      <c r="V195" s="95"/>
      <c r="W195" s="59"/>
      <c r="X195" s="59"/>
      <c r="Y195" s="59"/>
    </row>
    <row r="196" spans="1:25" s="61" customFormat="1" ht="15.75" thickBot="1" x14ac:dyDescent="0.3">
      <c r="A196" s="60">
        <v>172</v>
      </c>
      <c r="B196" s="59"/>
      <c r="C196" s="62"/>
      <c r="D196" s="70"/>
      <c r="E196" s="70"/>
      <c r="F196" s="71"/>
      <c r="G196" s="71"/>
      <c r="H196" s="79" t="str">
        <f t="shared" si="2"/>
        <v/>
      </c>
      <c r="I196" s="117"/>
      <c r="J196" s="118"/>
      <c r="K196" s="119"/>
      <c r="L196" s="59"/>
      <c r="M196" s="117"/>
      <c r="N196" s="118"/>
      <c r="O196" s="119"/>
      <c r="P196" s="59"/>
      <c r="Q196" s="64"/>
      <c r="R196" s="59"/>
      <c r="S196" s="62"/>
      <c r="T196" s="62"/>
      <c r="U196" s="41"/>
      <c r="V196" s="95"/>
      <c r="W196" s="59"/>
      <c r="X196" s="59"/>
      <c r="Y196" s="59"/>
    </row>
    <row r="197" spans="1:25" s="61" customFormat="1" ht="15.75" thickBot="1" x14ac:dyDescent="0.3">
      <c r="A197" s="60">
        <v>173</v>
      </c>
      <c r="B197" s="59"/>
      <c r="C197" s="62"/>
      <c r="D197" s="70"/>
      <c r="E197" s="70"/>
      <c r="F197" s="71"/>
      <c r="G197" s="71"/>
      <c r="H197" s="79" t="str">
        <f t="shared" si="2"/>
        <v/>
      </c>
      <c r="I197" s="117"/>
      <c r="J197" s="118"/>
      <c r="K197" s="119"/>
      <c r="L197" s="59"/>
      <c r="M197" s="117"/>
      <c r="N197" s="118"/>
      <c r="O197" s="119"/>
      <c r="P197" s="59"/>
      <c r="Q197" s="64"/>
      <c r="R197" s="59"/>
      <c r="S197" s="62"/>
      <c r="T197" s="62"/>
      <c r="U197" s="41"/>
      <c r="V197" s="95"/>
      <c r="W197" s="59"/>
      <c r="X197" s="59"/>
      <c r="Y197" s="59"/>
    </row>
    <row r="198" spans="1:25" s="61" customFormat="1" ht="15.75" thickBot="1" x14ac:dyDescent="0.3">
      <c r="A198" s="60">
        <v>174</v>
      </c>
      <c r="B198" s="59"/>
      <c r="C198" s="62"/>
      <c r="D198" s="70"/>
      <c r="E198" s="70"/>
      <c r="F198" s="71"/>
      <c r="G198" s="71"/>
      <c r="H198" s="79" t="str">
        <f t="shared" si="2"/>
        <v/>
      </c>
      <c r="I198" s="117"/>
      <c r="J198" s="118"/>
      <c r="K198" s="119"/>
      <c r="L198" s="59"/>
      <c r="M198" s="117"/>
      <c r="N198" s="118"/>
      <c r="O198" s="119"/>
      <c r="P198" s="59"/>
      <c r="Q198" s="64"/>
      <c r="R198" s="59"/>
      <c r="S198" s="62"/>
      <c r="T198" s="62"/>
      <c r="U198" s="41"/>
      <c r="V198" s="95"/>
      <c r="W198" s="59"/>
      <c r="X198" s="59"/>
      <c r="Y198" s="59"/>
    </row>
    <row r="199" spans="1:25" s="61" customFormat="1" ht="15.75" thickBot="1" x14ac:dyDescent="0.3">
      <c r="A199" s="60">
        <v>175</v>
      </c>
      <c r="B199" s="59"/>
      <c r="C199" s="62"/>
      <c r="D199" s="70"/>
      <c r="E199" s="70"/>
      <c r="F199" s="71"/>
      <c r="G199" s="71"/>
      <c r="H199" s="79" t="str">
        <f t="shared" si="2"/>
        <v/>
      </c>
      <c r="I199" s="117"/>
      <c r="J199" s="118"/>
      <c r="K199" s="119"/>
      <c r="L199" s="59"/>
      <c r="M199" s="117"/>
      <c r="N199" s="118"/>
      <c r="O199" s="119"/>
      <c r="P199" s="59"/>
      <c r="Q199" s="64"/>
      <c r="R199" s="59"/>
      <c r="S199" s="62"/>
      <c r="T199" s="62"/>
      <c r="U199" s="41"/>
      <c r="V199" s="95"/>
      <c r="W199" s="59"/>
      <c r="X199" s="59"/>
      <c r="Y199" s="59"/>
    </row>
    <row r="200" spans="1:25" s="61" customFormat="1" ht="15.75" thickBot="1" x14ac:dyDescent="0.3">
      <c r="A200" s="60">
        <v>176</v>
      </c>
      <c r="B200" s="59"/>
      <c r="C200" s="62"/>
      <c r="D200" s="70"/>
      <c r="E200" s="70"/>
      <c r="F200" s="71"/>
      <c r="G200" s="71"/>
      <c r="H200" s="79" t="str">
        <f t="shared" si="2"/>
        <v/>
      </c>
      <c r="I200" s="117"/>
      <c r="J200" s="118"/>
      <c r="K200" s="119"/>
      <c r="L200" s="59"/>
      <c r="M200" s="117"/>
      <c r="N200" s="118"/>
      <c r="O200" s="119"/>
      <c r="P200" s="59"/>
      <c r="Q200" s="64"/>
      <c r="R200" s="59"/>
      <c r="S200" s="62"/>
      <c r="T200" s="62"/>
      <c r="U200" s="41"/>
      <c r="V200" s="95"/>
      <c r="W200" s="59"/>
      <c r="X200" s="59"/>
      <c r="Y200" s="59"/>
    </row>
    <row r="201" spans="1:25" s="61" customFormat="1" ht="15.75" thickBot="1" x14ac:dyDescent="0.3">
      <c r="A201" s="60">
        <v>177</v>
      </c>
      <c r="B201" s="59"/>
      <c r="C201" s="62"/>
      <c r="D201" s="70"/>
      <c r="E201" s="70"/>
      <c r="F201" s="71"/>
      <c r="G201" s="71"/>
      <c r="H201" s="79" t="str">
        <f t="shared" si="2"/>
        <v/>
      </c>
      <c r="I201" s="117"/>
      <c r="J201" s="118"/>
      <c r="K201" s="119"/>
      <c r="L201" s="59"/>
      <c r="M201" s="117"/>
      <c r="N201" s="118"/>
      <c r="O201" s="119"/>
      <c r="P201" s="59"/>
      <c r="Q201" s="64"/>
      <c r="R201" s="59"/>
      <c r="S201" s="62"/>
      <c r="T201" s="62"/>
      <c r="U201" s="41"/>
      <c r="V201" s="95"/>
      <c r="W201" s="59"/>
      <c r="X201" s="59"/>
      <c r="Y201" s="59"/>
    </row>
    <row r="202" spans="1:25" s="61" customFormat="1" ht="15.75" thickBot="1" x14ac:dyDescent="0.3">
      <c r="A202" s="60">
        <v>178</v>
      </c>
      <c r="B202" s="59"/>
      <c r="C202" s="62"/>
      <c r="D202" s="70"/>
      <c r="E202" s="70"/>
      <c r="F202" s="71"/>
      <c r="G202" s="71"/>
      <c r="H202" s="79" t="str">
        <f t="shared" si="2"/>
        <v/>
      </c>
      <c r="I202" s="117"/>
      <c r="J202" s="118"/>
      <c r="K202" s="119"/>
      <c r="L202" s="59"/>
      <c r="M202" s="117"/>
      <c r="N202" s="118"/>
      <c r="O202" s="119"/>
      <c r="P202" s="59"/>
      <c r="Q202" s="64"/>
      <c r="R202" s="59"/>
      <c r="S202" s="62"/>
      <c r="T202" s="62"/>
      <c r="U202" s="41"/>
      <c r="V202" s="95"/>
      <c r="W202" s="59"/>
      <c r="X202" s="59"/>
      <c r="Y202" s="59"/>
    </row>
    <row r="203" spans="1:25" s="61" customFormat="1" ht="15.75" thickBot="1" x14ac:dyDescent="0.3">
      <c r="A203" s="60">
        <v>179</v>
      </c>
      <c r="B203" s="59"/>
      <c r="C203" s="62"/>
      <c r="D203" s="70"/>
      <c r="E203" s="70"/>
      <c r="F203" s="71"/>
      <c r="G203" s="71"/>
      <c r="H203" s="79" t="str">
        <f t="shared" si="2"/>
        <v/>
      </c>
      <c r="I203" s="117"/>
      <c r="J203" s="118"/>
      <c r="K203" s="119"/>
      <c r="L203" s="59"/>
      <c r="M203" s="117"/>
      <c r="N203" s="118"/>
      <c r="O203" s="119"/>
      <c r="P203" s="59"/>
      <c r="Q203" s="64"/>
      <c r="R203" s="59"/>
      <c r="S203" s="62"/>
      <c r="T203" s="62"/>
      <c r="U203" s="41"/>
      <c r="V203" s="95"/>
      <c r="W203" s="59"/>
      <c r="X203" s="59"/>
      <c r="Y203" s="59"/>
    </row>
    <row r="204" spans="1:25" s="61" customFormat="1" ht="15.75" thickBot="1" x14ac:dyDescent="0.3">
      <c r="A204" s="60">
        <v>180</v>
      </c>
      <c r="B204" s="59"/>
      <c r="C204" s="62"/>
      <c r="D204" s="70"/>
      <c r="E204" s="70"/>
      <c r="F204" s="71"/>
      <c r="G204" s="71"/>
      <c r="H204" s="79" t="str">
        <f t="shared" si="2"/>
        <v/>
      </c>
      <c r="I204" s="117"/>
      <c r="J204" s="118"/>
      <c r="K204" s="119"/>
      <c r="L204" s="59"/>
      <c r="M204" s="117"/>
      <c r="N204" s="118"/>
      <c r="O204" s="119"/>
      <c r="P204" s="59"/>
      <c r="Q204" s="64"/>
      <c r="R204" s="59"/>
      <c r="S204" s="62"/>
      <c r="T204" s="62"/>
      <c r="U204" s="41"/>
      <c r="V204" s="95"/>
      <c r="W204" s="59"/>
      <c r="X204" s="59"/>
      <c r="Y204" s="59"/>
    </row>
    <row r="205" spans="1:25" s="61" customFormat="1" ht="15.75" thickBot="1" x14ac:dyDescent="0.3">
      <c r="A205" s="60">
        <v>181</v>
      </c>
      <c r="B205" s="59"/>
      <c r="C205" s="62"/>
      <c r="D205" s="70"/>
      <c r="E205" s="70"/>
      <c r="F205" s="71"/>
      <c r="G205" s="71"/>
      <c r="H205" s="79" t="str">
        <f t="shared" si="2"/>
        <v/>
      </c>
      <c r="I205" s="117"/>
      <c r="J205" s="118"/>
      <c r="K205" s="119"/>
      <c r="L205" s="59"/>
      <c r="M205" s="117"/>
      <c r="N205" s="118"/>
      <c r="O205" s="119"/>
      <c r="P205" s="59"/>
      <c r="Q205" s="64"/>
      <c r="R205" s="59"/>
      <c r="S205" s="62"/>
      <c r="T205" s="62"/>
      <c r="U205" s="41"/>
      <c r="V205" s="95"/>
      <c r="W205" s="59"/>
      <c r="X205" s="59"/>
      <c r="Y205" s="59"/>
    </row>
    <row r="206" spans="1:25" s="61" customFormat="1" ht="15.75" thickBot="1" x14ac:dyDescent="0.3">
      <c r="A206" s="60">
        <v>182</v>
      </c>
      <c r="B206" s="59"/>
      <c r="C206" s="62"/>
      <c r="D206" s="70"/>
      <c r="E206" s="70"/>
      <c r="F206" s="71"/>
      <c r="G206" s="71"/>
      <c r="H206" s="79" t="str">
        <f t="shared" si="2"/>
        <v/>
      </c>
      <c r="I206" s="117"/>
      <c r="J206" s="118"/>
      <c r="K206" s="119"/>
      <c r="L206" s="59"/>
      <c r="M206" s="117"/>
      <c r="N206" s="118"/>
      <c r="O206" s="119"/>
      <c r="P206" s="59"/>
      <c r="Q206" s="64"/>
      <c r="R206" s="59"/>
      <c r="S206" s="62"/>
      <c r="T206" s="62"/>
      <c r="U206" s="41"/>
      <c r="V206" s="95"/>
      <c r="W206" s="59"/>
      <c r="X206" s="59"/>
      <c r="Y206" s="59"/>
    </row>
    <row r="207" spans="1:25" s="61" customFormat="1" ht="15.75" thickBot="1" x14ac:dyDescent="0.3">
      <c r="A207" s="60">
        <v>183</v>
      </c>
      <c r="B207" s="59"/>
      <c r="C207" s="62"/>
      <c r="D207" s="70"/>
      <c r="E207" s="70"/>
      <c r="F207" s="71"/>
      <c r="G207" s="71"/>
      <c r="H207" s="79" t="str">
        <f t="shared" si="2"/>
        <v/>
      </c>
      <c r="I207" s="117"/>
      <c r="J207" s="118"/>
      <c r="K207" s="119"/>
      <c r="L207" s="59"/>
      <c r="M207" s="117"/>
      <c r="N207" s="118"/>
      <c r="O207" s="119"/>
      <c r="P207" s="59"/>
      <c r="Q207" s="64"/>
      <c r="R207" s="59"/>
      <c r="S207" s="62"/>
      <c r="T207" s="62"/>
      <c r="U207" s="41"/>
      <c r="V207" s="95"/>
      <c r="W207" s="59"/>
      <c r="X207" s="59"/>
      <c r="Y207" s="59"/>
    </row>
    <row r="208" spans="1:25" s="61" customFormat="1" ht="15.75" thickBot="1" x14ac:dyDescent="0.3">
      <c r="A208" s="60">
        <v>184</v>
      </c>
      <c r="B208" s="59"/>
      <c r="C208" s="62"/>
      <c r="D208" s="70"/>
      <c r="E208" s="70"/>
      <c r="F208" s="71"/>
      <c r="G208" s="71"/>
      <c r="H208" s="79" t="str">
        <f t="shared" si="2"/>
        <v/>
      </c>
      <c r="I208" s="117"/>
      <c r="J208" s="118"/>
      <c r="K208" s="119"/>
      <c r="L208" s="59"/>
      <c r="M208" s="117"/>
      <c r="N208" s="118"/>
      <c r="O208" s="119"/>
      <c r="P208" s="59"/>
      <c r="Q208" s="64"/>
      <c r="R208" s="59"/>
      <c r="S208" s="62"/>
      <c r="T208" s="62"/>
      <c r="U208" s="41"/>
      <c r="V208" s="95"/>
      <c r="W208" s="59"/>
      <c r="X208" s="59"/>
      <c r="Y208" s="59"/>
    </row>
    <row r="209" spans="1:25" s="61" customFormat="1" ht="15.75" thickBot="1" x14ac:dyDescent="0.3">
      <c r="A209" s="60">
        <v>185</v>
      </c>
      <c r="B209" s="59"/>
      <c r="C209" s="62"/>
      <c r="D209" s="70"/>
      <c r="E209" s="70"/>
      <c r="F209" s="71"/>
      <c r="G209" s="71"/>
      <c r="H209" s="79" t="str">
        <f t="shared" si="2"/>
        <v/>
      </c>
      <c r="I209" s="117"/>
      <c r="J209" s="118"/>
      <c r="K209" s="119"/>
      <c r="L209" s="59"/>
      <c r="M209" s="117"/>
      <c r="N209" s="118"/>
      <c r="O209" s="119"/>
      <c r="P209" s="59"/>
      <c r="Q209" s="64"/>
      <c r="R209" s="59"/>
      <c r="S209" s="62"/>
      <c r="T209" s="62"/>
      <c r="U209" s="41"/>
      <c r="V209" s="95"/>
      <c r="W209" s="59"/>
      <c r="X209" s="59"/>
      <c r="Y209" s="59"/>
    </row>
    <row r="210" spans="1:25" s="61" customFormat="1" ht="15.75" thickBot="1" x14ac:dyDescent="0.3">
      <c r="A210" s="60">
        <v>186</v>
      </c>
      <c r="B210" s="59"/>
      <c r="C210" s="62"/>
      <c r="D210" s="70"/>
      <c r="E210" s="70"/>
      <c r="F210" s="71"/>
      <c r="G210" s="71"/>
      <c r="H210" s="79" t="str">
        <f t="shared" si="2"/>
        <v/>
      </c>
      <c r="I210" s="117"/>
      <c r="J210" s="118"/>
      <c r="K210" s="119"/>
      <c r="L210" s="59"/>
      <c r="M210" s="117"/>
      <c r="N210" s="118"/>
      <c r="O210" s="119"/>
      <c r="P210" s="59"/>
      <c r="Q210" s="64"/>
      <c r="R210" s="59"/>
      <c r="S210" s="62"/>
      <c r="T210" s="62"/>
      <c r="U210" s="41"/>
      <c r="V210" s="95"/>
      <c r="W210" s="59"/>
      <c r="X210" s="59"/>
      <c r="Y210" s="59"/>
    </row>
    <row r="211" spans="1:25" s="61" customFormat="1" ht="15.75" thickBot="1" x14ac:dyDescent="0.3">
      <c r="A211" s="60">
        <v>187</v>
      </c>
      <c r="B211" s="59"/>
      <c r="C211" s="62"/>
      <c r="D211" s="70"/>
      <c r="E211" s="70"/>
      <c r="F211" s="71"/>
      <c r="G211" s="71"/>
      <c r="H211" s="79" t="str">
        <f t="shared" si="2"/>
        <v/>
      </c>
      <c r="I211" s="117"/>
      <c r="J211" s="118"/>
      <c r="K211" s="119"/>
      <c r="L211" s="59"/>
      <c r="M211" s="117"/>
      <c r="N211" s="118"/>
      <c r="O211" s="119"/>
      <c r="P211" s="59"/>
      <c r="Q211" s="64"/>
      <c r="R211" s="59"/>
      <c r="S211" s="62"/>
      <c r="T211" s="62"/>
      <c r="U211" s="41"/>
      <c r="V211" s="95"/>
      <c r="W211" s="59"/>
      <c r="X211" s="59"/>
      <c r="Y211" s="59"/>
    </row>
    <row r="212" spans="1:25" s="61" customFormat="1" ht="15.75" thickBot="1" x14ac:dyDescent="0.3">
      <c r="A212" s="60">
        <v>188</v>
      </c>
      <c r="B212" s="59"/>
      <c r="C212" s="62"/>
      <c r="D212" s="70"/>
      <c r="E212" s="70"/>
      <c r="F212" s="71"/>
      <c r="G212" s="71"/>
      <c r="H212" s="79" t="str">
        <f t="shared" si="2"/>
        <v/>
      </c>
      <c r="I212" s="117"/>
      <c r="J212" s="118"/>
      <c r="K212" s="119"/>
      <c r="L212" s="59"/>
      <c r="M212" s="117"/>
      <c r="N212" s="118"/>
      <c r="O212" s="119"/>
      <c r="P212" s="59"/>
      <c r="Q212" s="64"/>
      <c r="R212" s="59"/>
      <c r="S212" s="62"/>
      <c r="T212" s="62"/>
      <c r="U212" s="41"/>
      <c r="V212" s="95"/>
      <c r="W212" s="59"/>
      <c r="X212" s="59"/>
      <c r="Y212" s="59"/>
    </row>
    <row r="213" spans="1:25" s="61" customFormat="1" ht="15.75" thickBot="1" x14ac:dyDescent="0.3">
      <c r="A213" s="60">
        <v>189</v>
      </c>
      <c r="B213" s="59"/>
      <c r="C213" s="62"/>
      <c r="D213" s="70"/>
      <c r="E213" s="70"/>
      <c r="F213" s="71"/>
      <c r="G213" s="71"/>
      <c r="H213" s="79" t="str">
        <f t="shared" si="2"/>
        <v/>
      </c>
      <c r="I213" s="117"/>
      <c r="J213" s="118"/>
      <c r="K213" s="119"/>
      <c r="L213" s="59"/>
      <c r="M213" s="117"/>
      <c r="N213" s="118"/>
      <c r="O213" s="119"/>
      <c r="P213" s="59"/>
      <c r="Q213" s="64"/>
      <c r="R213" s="59"/>
      <c r="S213" s="62"/>
      <c r="T213" s="62"/>
      <c r="U213" s="41"/>
      <c r="V213" s="95"/>
      <c r="W213" s="59"/>
      <c r="X213" s="59"/>
      <c r="Y213" s="59"/>
    </row>
    <row r="214" spans="1:25" s="61" customFormat="1" ht="15.75" thickBot="1" x14ac:dyDescent="0.3">
      <c r="A214" s="60">
        <v>190</v>
      </c>
      <c r="B214" s="59"/>
      <c r="C214" s="62"/>
      <c r="D214" s="70"/>
      <c r="E214" s="70"/>
      <c r="F214" s="71"/>
      <c r="G214" s="71"/>
      <c r="H214" s="79" t="str">
        <f t="shared" si="2"/>
        <v/>
      </c>
      <c r="I214" s="117"/>
      <c r="J214" s="118"/>
      <c r="K214" s="119"/>
      <c r="L214" s="59"/>
      <c r="M214" s="117"/>
      <c r="N214" s="118"/>
      <c r="O214" s="119"/>
      <c r="P214" s="59"/>
      <c r="Q214" s="64"/>
      <c r="R214" s="59"/>
      <c r="S214" s="62"/>
      <c r="T214" s="62"/>
      <c r="U214" s="41"/>
      <c r="V214" s="95"/>
      <c r="W214" s="59"/>
      <c r="X214" s="59"/>
      <c r="Y214" s="59"/>
    </row>
    <row r="215" spans="1:25" s="61" customFormat="1" ht="15.75" thickBot="1" x14ac:dyDescent="0.3">
      <c r="A215" s="60">
        <v>191</v>
      </c>
      <c r="B215" s="59"/>
      <c r="C215" s="62"/>
      <c r="D215" s="70"/>
      <c r="E215" s="70"/>
      <c r="F215" s="71"/>
      <c r="G215" s="71"/>
      <c r="H215" s="79" t="str">
        <f t="shared" si="2"/>
        <v/>
      </c>
      <c r="I215" s="117"/>
      <c r="J215" s="118"/>
      <c r="K215" s="119"/>
      <c r="L215" s="59"/>
      <c r="M215" s="117"/>
      <c r="N215" s="118"/>
      <c r="O215" s="119"/>
      <c r="P215" s="59"/>
      <c r="Q215" s="64"/>
      <c r="R215" s="59"/>
      <c r="S215" s="62"/>
      <c r="T215" s="62"/>
      <c r="U215" s="41"/>
      <c r="V215" s="95"/>
      <c r="W215" s="59"/>
      <c r="X215" s="59"/>
      <c r="Y215" s="59"/>
    </row>
    <row r="216" spans="1:25" s="61" customFormat="1" ht="15.75" thickBot="1" x14ac:dyDescent="0.3">
      <c r="A216" s="60">
        <v>192</v>
      </c>
      <c r="B216" s="59"/>
      <c r="C216" s="62"/>
      <c r="D216" s="70"/>
      <c r="E216" s="70"/>
      <c r="F216" s="71"/>
      <c r="G216" s="71"/>
      <c r="H216" s="79" t="str">
        <f t="shared" si="2"/>
        <v/>
      </c>
      <c r="I216" s="117"/>
      <c r="J216" s="118"/>
      <c r="K216" s="119"/>
      <c r="L216" s="59"/>
      <c r="M216" s="117"/>
      <c r="N216" s="118"/>
      <c r="O216" s="119"/>
      <c r="P216" s="59"/>
      <c r="Q216" s="64"/>
      <c r="R216" s="59"/>
      <c r="S216" s="62"/>
      <c r="T216" s="62"/>
      <c r="U216" s="41"/>
      <c r="V216" s="95"/>
      <c r="W216" s="59"/>
      <c r="X216" s="59"/>
      <c r="Y216" s="59"/>
    </row>
    <row r="217" spans="1:25" s="61" customFormat="1" ht="15.75" thickBot="1" x14ac:dyDescent="0.3">
      <c r="A217" s="60">
        <v>193</v>
      </c>
      <c r="B217" s="59"/>
      <c r="C217" s="62"/>
      <c r="D217" s="70"/>
      <c r="E217" s="70"/>
      <c r="F217" s="71"/>
      <c r="G217" s="71"/>
      <c r="H217" s="79" t="str">
        <f t="shared" si="2"/>
        <v/>
      </c>
      <c r="I217" s="117"/>
      <c r="J217" s="118"/>
      <c r="K217" s="119"/>
      <c r="L217" s="59"/>
      <c r="M217" s="117"/>
      <c r="N217" s="118"/>
      <c r="O217" s="119"/>
      <c r="P217" s="59"/>
      <c r="Q217" s="64"/>
      <c r="R217" s="59"/>
      <c r="S217" s="62"/>
      <c r="T217" s="62"/>
      <c r="U217" s="41"/>
      <c r="V217" s="95"/>
      <c r="W217" s="59"/>
      <c r="X217" s="59"/>
      <c r="Y217" s="59"/>
    </row>
    <row r="218" spans="1:25" s="61" customFormat="1" ht="15.75" thickBot="1" x14ac:dyDescent="0.3">
      <c r="A218" s="60">
        <v>194</v>
      </c>
      <c r="B218" s="59"/>
      <c r="C218" s="62"/>
      <c r="D218" s="70"/>
      <c r="E218" s="70"/>
      <c r="F218" s="71"/>
      <c r="G218" s="71"/>
      <c r="H218" s="79" t="str">
        <f t="shared" ref="H218:H281" si="3">IF(D218&gt;0,E218-D218,IF(F218&gt;0,G218-F218,""))</f>
        <v/>
      </c>
      <c r="I218" s="117"/>
      <c r="J218" s="118"/>
      <c r="K218" s="119"/>
      <c r="L218" s="59"/>
      <c r="M218" s="117"/>
      <c r="N218" s="118"/>
      <c r="O218" s="119"/>
      <c r="P218" s="59"/>
      <c r="Q218" s="64"/>
      <c r="R218" s="59"/>
      <c r="S218" s="62"/>
      <c r="T218" s="62"/>
      <c r="U218" s="41"/>
      <c r="V218" s="95"/>
      <c r="W218" s="59"/>
      <c r="X218" s="59"/>
      <c r="Y218" s="59"/>
    </row>
    <row r="219" spans="1:25" s="61" customFormat="1" ht="15.75" thickBot="1" x14ac:dyDescent="0.3">
      <c r="A219" s="60">
        <v>195</v>
      </c>
      <c r="B219" s="59"/>
      <c r="C219" s="62"/>
      <c r="D219" s="70"/>
      <c r="E219" s="70"/>
      <c r="F219" s="71"/>
      <c r="G219" s="71"/>
      <c r="H219" s="79" t="str">
        <f t="shared" si="3"/>
        <v/>
      </c>
      <c r="I219" s="117"/>
      <c r="J219" s="118"/>
      <c r="K219" s="119"/>
      <c r="L219" s="59"/>
      <c r="M219" s="117"/>
      <c r="N219" s="118"/>
      <c r="O219" s="119"/>
      <c r="P219" s="59"/>
      <c r="Q219" s="64"/>
      <c r="R219" s="59"/>
      <c r="S219" s="62"/>
      <c r="T219" s="62"/>
      <c r="U219" s="41"/>
      <c r="V219" s="95"/>
      <c r="W219" s="59"/>
      <c r="X219" s="59"/>
      <c r="Y219" s="59"/>
    </row>
    <row r="220" spans="1:25" s="61" customFormat="1" ht="15.75" thickBot="1" x14ac:dyDescent="0.3">
      <c r="A220" s="60">
        <v>196</v>
      </c>
      <c r="B220" s="59"/>
      <c r="C220" s="62"/>
      <c r="D220" s="70"/>
      <c r="E220" s="70"/>
      <c r="F220" s="71"/>
      <c r="G220" s="71"/>
      <c r="H220" s="79" t="str">
        <f t="shared" si="3"/>
        <v/>
      </c>
      <c r="I220" s="117"/>
      <c r="J220" s="118"/>
      <c r="K220" s="119"/>
      <c r="L220" s="59"/>
      <c r="M220" s="117"/>
      <c r="N220" s="118"/>
      <c r="O220" s="119"/>
      <c r="P220" s="59"/>
      <c r="Q220" s="64"/>
      <c r="R220" s="59"/>
      <c r="S220" s="62"/>
      <c r="T220" s="62"/>
      <c r="U220" s="41"/>
      <c r="V220" s="95"/>
      <c r="W220" s="59"/>
      <c r="X220" s="59"/>
      <c r="Y220" s="59"/>
    </row>
    <row r="221" spans="1:25" s="61" customFormat="1" ht="15.75" thickBot="1" x14ac:dyDescent="0.3">
      <c r="A221" s="60">
        <v>197</v>
      </c>
      <c r="B221" s="59"/>
      <c r="C221" s="62"/>
      <c r="D221" s="70"/>
      <c r="E221" s="70"/>
      <c r="F221" s="71"/>
      <c r="G221" s="71"/>
      <c r="H221" s="79" t="str">
        <f t="shared" si="3"/>
        <v/>
      </c>
      <c r="I221" s="117"/>
      <c r="J221" s="118"/>
      <c r="K221" s="119"/>
      <c r="L221" s="59"/>
      <c r="M221" s="117"/>
      <c r="N221" s="118"/>
      <c r="O221" s="119"/>
      <c r="P221" s="59"/>
      <c r="Q221" s="64"/>
      <c r="R221" s="59"/>
      <c r="S221" s="62"/>
      <c r="T221" s="62"/>
      <c r="U221" s="41"/>
      <c r="V221" s="95"/>
      <c r="W221" s="59"/>
      <c r="X221" s="59"/>
      <c r="Y221" s="59"/>
    </row>
    <row r="222" spans="1:25" s="61" customFormat="1" ht="15.75" thickBot="1" x14ac:dyDescent="0.3">
      <c r="A222" s="60">
        <v>198</v>
      </c>
      <c r="B222" s="59"/>
      <c r="C222" s="62"/>
      <c r="D222" s="70"/>
      <c r="E222" s="70"/>
      <c r="F222" s="71"/>
      <c r="G222" s="71"/>
      <c r="H222" s="79" t="str">
        <f t="shared" si="3"/>
        <v/>
      </c>
      <c r="I222" s="117"/>
      <c r="J222" s="118"/>
      <c r="K222" s="119"/>
      <c r="L222" s="59"/>
      <c r="M222" s="117"/>
      <c r="N222" s="118"/>
      <c r="O222" s="119"/>
      <c r="P222" s="59"/>
      <c r="Q222" s="64"/>
      <c r="R222" s="59"/>
      <c r="S222" s="62"/>
      <c r="T222" s="62"/>
      <c r="U222" s="41"/>
      <c r="V222" s="95"/>
      <c r="W222" s="59"/>
      <c r="X222" s="59"/>
      <c r="Y222" s="59"/>
    </row>
    <row r="223" spans="1:25" s="61" customFormat="1" ht="15.75" thickBot="1" x14ac:dyDescent="0.3">
      <c r="A223" s="60">
        <v>199</v>
      </c>
      <c r="B223" s="59"/>
      <c r="C223" s="62"/>
      <c r="D223" s="70"/>
      <c r="E223" s="70"/>
      <c r="F223" s="71"/>
      <c r="G223" s="71"/>
      <c r="H223" s="79" t="str">
        <f t="shared" si="3"/>
        <v/>
      </c>
      <c r="I223" s="117"/>
      <c r="J223" s="118"/>
      <c r="K223" s="119"/>
      <c r="L223" s="59"/>
      <c r="M223" s="117"/>
      <c r="N223" s="118"/>
      <c r="O223" s="119"/>
      <c r="P223" s="59"/>
      <c r="Q223" s="64"/>
      <c r="R223" s="59"/>
      <c r="S223" s="62"/>
      <c r="T223" s="62"/>
      <c r="U223" s="41"/>
      <c r="V223" s="95"/>
      <c r="W223" s="59"/>
      <c r="X223" s="59"/>
      <c r="Y223" s="59"/>
    </row>
    <row r="224" spans="1:25" s="61" customFormat="1" ht="15.75" thickBot="1" x14ac:dyDescent="0.3">
      <c r="A224" s="60">
        <v>200</v>
      </c>
      <c r="B224" s="59"/>
      <c r="C224" s="62"/>
      <c r="D224" s="70"/>
      <c r="E224" s="70"/>
      <c r="F224" s="71"/>
      <c r="G224" s="71"/>
      <c r="H224" s="79" t="str">
        <f t="shared" si="3"/>
        <v/>
      </c>
      <c r="I224" s="117"/>
      <c r="J224" s="118"/>
      <c r="K224" s="119"/>
      <c r="L224" s="59"/>
      <c r="M224" s="117"/>
      <c r="N224" s="118"/>
      <c r="O224" s="119"/>
      <c r="P224" s="59"/>
      <c r="Q224" s="64"/>
      <c r="R224" s="59"/>
      <c r="S224" s="62"/>
      <c r="T224" s="62"/>
      <c r="U224" s="41"/>
      <c r="V224" s="95"/>
      <c r="W224" s="59"/>
      <c r="X224" s="59"/>
      <c r="Y224" s="59"/>
    </row>
    <row r="225" spans="1:25" s="61" customFormat="1" ht="15.75" thickBot="1" x14ac:dyDescent="0.3">
      <c r="A225" s="60">
        <v>201</v>
      </c>
      <c r="B225" s="59"/>
      <c r="C225" s="62"/>
      <c r="D225" s="70"/>
      <c r="E225" s="70"/>
      <c r="F225" s="71"/>
      <c r="G225" s="71"/>
      <c r="H225" s="79" t="str">
        <f t="shared" si="3"/>
        <v/>
      </c>
      <c r="I225" s="117"/>
      <c r="J225" s="118"/>
      <c r="K225" s="119"/>
      <c r="L225" s="59"/>
      <c r="M225" s="117"/>
      <c r="N225" s="118"/>
      <c r="O225" s="119"/>
      <c r="P225" s="59"/>
      <c r="Q225" s="64"/>
      <c r="R225" s="59"/>
      <c r="S225" s="62"/>
      <c r="T225" s="62"/>
      <c r="U225" s="41"/>
      <c r="V225" s="95"/>
      <c r="W225" s="59"/>
      <c r="X225" s="59"/>
      <c r="Y225" s="59"/>
    </row>
    <row r="226" spans="1:25" s="61" customFormat="1" ht="15.75" thickBot="1" x14ac:dyDescent="0.3">
      <c r="A226" s="60">
        <v>202</v>
      </c>
      <c r="B226" s="59"/>
      <c r="C226" s="62"/>
      <c r="D226" s="70"/>
      <c r="E226" s="70"/>
      <c r="F226" s="71"/>
      <c r="G226" s="71"/>
      <c r="H226" s="79" t="str">
        <f t="shared" si="3"/>
        <v/>
      </c>
      <c r="I226" s="117"/>
      <c r="J226" s="118"/>
      <c r="K226" s="119"/>
      <c r="L226" s="59"/>
      <c r="M226" s="117"/>
      <c r="N226" s="118"/>
      <c r="O226" s="119"/>
      <c r="P226" s="59"/>
      <c r="Q226" s="64"/>
      <c r="R226" s="59"/>
      <c r="S226" s="62"/>
      <c r="T226" s="62"/>
      <c r="U226" s="41"/>
      <c r="V226" s="95"/>
      <c r="W226" s="59"/>
      <c r="X226" s="59"/>
      <c r="Y226" s="59"/>
    </row>
    <row r="227" spans="1:25" s="61" customFormat="1" ht="15.75" thickBot="1" x14ac:dyDescent="0.3">
      <c r="A227" s="60">
        <v>203</v>
      </c>
      <c r="B227" s="59"/>
      <c r="C227" s="62"/>
      <c r="D227" s="70"/>
      <c r="E227" s="70"/>
      <c r="F227" s="71"/>
      <c r="G227" s="71"/>
      <c r="H227" s="79" t="str">
        <f t="shared" si="3"/>
        <v/>
      </c>
      <c r="I227" s="117"/>
      <c r="J227" s="118"/>
      <c r="K227" s="119"/>
      <c r="L227" s="59"/>
      <c r="M227" s="117"/>
      <c r="N227" s="118"/>
      <c r="O227" s="119"/>
      <c r="P227" s="59"/>
      <c r="Q227" s="64"/>
      <c r="R227" s="59"/>
      <c r="S227" s="62"/>
      <c r="T227" s="62"/>
      <c r="U227" s="41"/>
      <c r="V227" s="95"/>
      <c r="W227" s="59"/>
      <c r="X227" s="59"/>
      <c r="Y227" s="59"/>
    </row>
    <row r="228" spans="1:25" s="61" customFormat="1" ht="15.75" thickBot="1" x14ac:dyDescent="0.3">
      <c r="A228" s="60">
        <v>204</v>
      </c>
      <c r="B228" s="59"/>
      <c r="C228" s="62"/>
      <c r="D228" s="70"/>
      <c r="E228" s="70"/>
      <c r="F228" s="71"/>
      <c r="G228" s="71"/>
      <c r="H228" s="79" t="str">
        <f t="shared" si="3"/>
        <v/>
      </c>
      <c r="I228" s="117"/>
      <c r="J228" s="118"/>
      <c r="K228" s="119"/>
      <c r="L228" s="59"/>
      <c r="M228" s="117"/>
      <c r="N228" s="118"/>
      <c r="O228" s="119"/>
      <c r="P228" s="59"/>
      <c r="Q228" s="64"/>
      <c r="R228" s="59"/>
      <c r="S228" s="62"/>
      <c r="T228" s="62"/>
      <c r="U228" s="41"/>
      <c r="V228" s="95"/>
      <c r="W228" s="59"/>
      <c r="X228" s="59"/>
      <c r="Y228" s="59"/>
    </row>
    <row r="229" spans="1:25" s="61" customFormat="1" ht="15.75" thickBot="1" x14ac:dyDescent="0.3">
      <c r="A229" s="60">
        <v>205</v>
      </c>
      <c r="B229" s="59"/>
      <c r="C229" s="62"/>
      <c r="D229" s="70"/>
      <c r="E229" s="70"/>
      <c r="F229" s="71"/>
      <c r="G229" s="71"/>
      <c r="H229" s="79" t="str">
        <f t="shared" si="3"/>
        <v/>
      </c>
      <c r="I229" s="117"/>
      <c r="J229" s="118"/>
      <c r="K229" s="119"/>
      <c r="L229" s="59"/>
      <c r="M229" s="117"/>
      <c r="N229" s="118"/>
      <c r="O229" s="119"/>
      <c r="P229" s="59"/>
      <c r="Q229" s="64"/>
      <c r="R229" s="59"/>
      <c r="S229" s="62"/>
      <c r="T229" s="62"/>
      <c r="U229" s="41"/>
      <c r="V229" s="95"/>
      <c r="W229" s="59"/>
      <c r="X229" s="59"/>
      <c r="Y229" s="59"/>
    </row>
    <row r="230" spans="1:25" s="61" customFormat="1" ht="15.75" thickBot="1" x14ac:dyDescent="0.3">
      <c r="A230" s="60">
        <v>206</v>
      </c>
      <c r="B230" s="59"/>
      <c r="C230" s="62"/>
      <c r="D230" s="70"/>
      <c r="E230" s="70"/>
      <c r="F230" s="71"/>
      <c r="G230" s="71"/>
      <c r="H230" s="79" t="str">
        <f t="shared" si="3"/>
        <v/>
      </c>
      <c r="I230" s="117"/>
      <c r="J230" s="118"/>
      <c r="K230" s="119"/>
      <c r="L230" s="59"/>
      <c r="M230" s="117"/>
      <c r="N230" s="118"/>
      <c r="O230" s="119"/>
      <c r="P230" s="59"/>
      <c r="Q230" s="64"/>
      <c r="R230" s="59"/>
      <c r="S230" s="62"/>
      <c r="T230" s="62"/>
      <c r="U230" s="41"/>
      <c r="V230" s="95"/>
      <c r="W230" s="59"/>
      <c r="X230" s="59"/>
      <c r="Y230" s="59"/>
    </row>
    <row r="231" spans="1:25" s="61" customFormat="1" ht="15.75" thickBot="1" x14ac:dyDescent="0.3">
      <c r="A231" s="60">
        <v>207</v>
      </c>
      <c r="B231" s="59"/>
      <c r="C231" s="62"/>
      <c r="D231" s="70"/>
      <c r="E231" s="70"/>
      <c r="F231" s="71"/>
      <c r="G231" s="71"/>
      <c r="H231" s="79" t="str">
        <f t="shared" si="3"/>
        <v/>
      </c>
      <c r="I231" s="117"/>
      <c r="J231" s="118"/>
      <c r="K231" s="119"/>
      <c r="L231" s="59"/>
      <c r="M231" s="117"/>
      <c r="N231" s="118"/>
      <c r="O231" s="119"/>
      <c r="P231" s="59"/>
      <c r="Q231" s="64"/>
      <c r="R231" s="59"/>
      <c r="S231" s="62"/>
      <c r="T231" s="62"/>
      <c r="U231" s="41"/>
      <c r="V231" s="95"/>
      <c r="W231" s="59"/>
      <c r="X231" s="59"/>
      <c r="Y231" s="59"/>
    </row>
    <row r="232" spans="1:25" s="61" customFormat="1" ht="15.75" thickBot="1" x14ac:dyDescent="0.3">
      <c r="A232" s="60">
        <v>208</v>
      </c>
      <c r="B232" s="59"/>
      <c r="C232" s="62"/>
      <c r="D232" s="70"/>
      <c r="E232" s="70"/>
      <c r="F232" s="71"/>
      <c r="G232" s="71"/>
      <c r="H232" s="79" t="str">
        <f t="shared" si="3"/>
        <v/>
      </c>
      <c r="I232" s="117"/>
      <c r="J232" s="118"/>
      <c r="K232" s="119"/>
      <c r="L232" s="59"/>
      <c r="M232" s="117"/>
      <c r="N232" s="118"/>
      <c r="O232" s="119"/>
      <c r="P232" s="59"/>
      <c r="Q232" s="64"/>
      <c r="R232" s="59"/>
      <c r="S232" s="62"/>
      <c r="T232" s="62"/>
      <c r="U232" s="41"/>
      <c r="V232" s="95"/>
      <c r="W232" s="59"/>
      <c r="X232" s="59"/>
      <c r="Y232" s="59"/>
    </row>
    <row r="233" spans="1:25" s="61" customFormat="1" ht="15.75" thickBot="1" x14ac:dyDescent="0.3">
      <c r="A233" s="60">
        <v>209</v>
      </c>
      <c r="B233" s="59"/>
      <c r="C233" s="62"/>
      <c r="D233" s="70"/>
      <c r="E233" s="70"/>
      <c r="F233" s="71"/>
      <c r="G233" s="71"/>
      <c r="H233" s="79" t="str">
        <f t="shared" si="3"/>
        <v/>
      </c>
      <c r="I233" s="117"/>
      <c r="J233" s="118"/>
      <c r="K233" s="119"/>
      <c r="L233" s="59"/>
      <c r="M233" s="117"/>
      <c r="N233" s="118"/>
      <c r="O233" s="119"/>
      <c r="P233" s="59"/>
      <c r="Q233" s="64"/>
      <c r="R233" s="59"/>
      <c r="S233" s="62"/>
      <c r="T233" s="62"/>
      <c r="U233" s="41"/>
      <c r="V233" s="95"/>
      <c r="W233" s="59"/>
      <c r="X233" s="59"/>
      <c r="Y233" s="59"/>
    </row>
    <row r="234" spans="1:25" s="61" customFormat="1" ht="15.75" thickBot="1" x14ac:dyDescent="0.3">
      <c r="A234" s="60">
        <v>210</v>
      </c>
      <c r="B234" s="59"/>
      <c r="C234" s="62"/>
      <c r="D234" s="70"/>
      <c r="E234" s="70"/>
      <c r="F234" s="71"/>
      <c r="G234" s="71"/>
      <c r="H234" s="79" t="str">
        <f t="shared" si="3"/>
        <v/>
      </c>
      <c r="I234" s="117"/>
      <c r="J234" s="118"/>
      <c r="K234" s="119"/>
      <c r="L234" s="59"/>
      <c r="M234" s="117"/>
      <c r="N234" s="118"/>
      <c r="O234" s="119"/>
      <c r="P234" s="59"/>
      <c r="Q234" s="64"/>
      <c r="R234" s="59"/>
      <c r="S234" s="62"/>
      <c r="T234" s="62"/>
      <c r="U234" s="41"/>
      <c r="V234" s="95"/>
      <c r="W234" s="59"/>
      <c r="X234" s="59"/>
      <c r="Y234" s="59"/>
    </row>
    <row r="235" spans="1:25" s="61" customFormat="1" ht="15.75" thickBot="1" x14ac:dyDescent="0.3">
      <c r="A235" s="60">
        <v>211</v>
      </c>
      <c r="B235" s="59"/>
      <c r="C235" s="62"/>
      <c r="D235" s="70"/>
      <c r="E235" s="70"/>
      <c r="F235" s="71"/>
      <c r="G235" s="71"/>
      <c r="H235" s="79" t="str">
        <f t="shared" si="3"/>
        <v/>
      </c>
      <c r="I235" s="117"/>
      <c r="J235" s="118"/>
      <c r="K235" s="119"/>
      <c r="L235" s="59"/>
      <c r="M235" s="117"/>
      <c r="N235" s="118"/>
      <c r="O235" s="119"/>
      <c r="P235" s="59"/>
      <c r="Q235" s="64"/>
      <c r="R235" s="59"/>
      <c r="S235" s="62"/>
      <c r="T235" s="62"/>
      <c r="U235" s="41"/>
      <c r="V235" s="95"/>
      <c r="W235" s="59"/>
      <c r="X235" s="59"/>
      <c r="Y235" s="59"/>
    </row>
    <row r="236" spans="1:25" s="61" customFormat="1" ht="15.75" thickBot="1" x14ac:dyDescent="0.3">
      <c r="A236" s="60">
        <v>212</v>
      </c>
      <c r="B236" s="59"/>
      <c r="C236" s="62"/>
      <c r="D236" s="70"/>
      <c r="E236" s="70"/>
      <c r="F236" s="71"/>
      <c r="G236" s="71"/>
      <c r="H236" s="79" t="str">
        <f t="shared" si="3"/>
        <v/>
      </c>
      <c r="I236" s="117"/>
      <c r="J236" s="118"/>
      <c r="K236" s="119"/>
      <c r="L236" s="59"/>
      <c r="M236" s="117"/>
      <c r="N236" s="118"/>
      <c r="O236" s="119"/>
      <c r="P236" s="59"/>
      <c r="Q236" s="64"/>
      <c r="R236" s="59"/>
      <c r="S236" s="62"/>
      <c r="T236" s="62"/>
      <c r="U236" s="41"/>
      <c r="V236" s="95"/>
      <c r="W236" s="59"/>
      <c r="X236" s="59"/>
      <c r="Y236" s="59"/>
    </row>
    <row r="237" spans="1:25" s="61" customFormat="1" ht="15.75" thickBot="1" x14ac:dyDescent="0.3">
      <c r="A237" s="60">
        <v>213</v>
      </c>
      <c r="B237" s="59"/>
      <c r="C237" s="62"/>
      <c r="D237" s="70"/>
      <c r="E237" s="70"/>
      <c r="F237" s="71"/>
      <c r="G237" s="71"/>
      <c r="H237" s="79" t="str">
        <f t="shared" si="3"/>
        <v/>
      </c>
      <c r="I237" s="117"/>
      <c r="J237" s="118"/>
      <c r="K237" s="119"/>
      <c r="L237" s="59"/>
      <c r="M237" s="117"/>
      <c r="N237" s="118"/>
      <c r="O237" s="119"/>
      <c r="P237" s="59"/>
      <c r="Q237" s="64"/>
      <c r="R237" s="59"/>
      <c r="S237" s="62"/>
      <c r="T237" s="62"/>
      <c r="U237" s="41"/>
      <c r="V237" s="95"/>
      <c r="W237" s="59"/>
      <c r="X237" s="59"/>
      <c r="Y237" s="59"/>
    </row>
    <row r="238" spans="1:25" s="61" customFormat="1" ht="15.75" thickBot="1" x14ac:dyDescent="0.3">
      <c r="A238" s="60">
        <v>214</v>
      </c>
      <c r="B238" s="59"/>
      <c r="C238" s="62"/>
      <c r="D238" s="70"/>
      <c r="E238" s="70"/>
      <c r="F238" s="71"/>
      <c r="G238" s="71"/>
      <c r="H238" s="79" t="str">
        <f t="shared" si="3"/>
        <v/>
      </c>
      <c r="I238" s="117"/>
      <c r="J238" s="118"/>
      <c r="K238" s="119"/>
      <c r="L238" s="59"/>
      <c r="M238" s="117"/>
      <c r="N238" s="118"/>
      <c r="O238" s="119"/>
      <c r="P238" s="59"/>
      <c r="Q238" s="64"/>
      <c r="R238" s="59"/>
      <c r="S238" s="62"/>
      <c r="T238" s="62"/>
      <c r="U238" s="41"/>
      <c r="V238" s="95"/>
      <c r="W238" s="59"/>
      <c r="X238" s="59"/>
      <c r="Y238" s="59"/>
    </row>
    <row r="239" spans="1:25" s="61" customFormat="1" ht="15.75" thickBot="1" x14ac:dyDescent="0.3">
      <c r="A239" s="60">
        <v>215</v>
      </c>
      <c r="B239" s="59"/>
      <c r="C239" s="62"/>
      <c r="D239" s="70"/>
      <c r="E239" s="70"/>
      <c r="F239" s="71"/>
      <c r="G239" s="71"/>
      <c r="H239" s="79" t="str">
        <f t="shared" si="3"/>
        <v/>
      </c>
      <c r="I239" s="117"/>
      <c r="J239" s="118"/>
      <c r="K239" s="119"/>
      <c r="L239" s="59"/>
      <c r="M239" s="117"/>
      <c r="N239" s="118"/>
      <c r="O239" s="119"/>
      <c r="P239" s="59"/>
      <c r="Q239" s="64"/>
      <c r="R239" s="59"/>
      <c r="S239" s="62"/>
      <c r="T239" s="62"/>
      <c r="U239" s="41"/>
      <c r="V239" s="95"/>
      <c r="W239" s="59"/>
      <c r="X239" s="59"/>
      <c r="Y239" s="59"/>
    </row>
    <row r="240" spans="1:25" s="61" customFormat="1" ht="15.75" thickBot="1" x14ac:dyDescent="0.3">
      <c r="A240" s="60">
        <v>216</v>
      </c>
      <c r="B240" s="59"/>
      <c r="C240" s="62"/>
      <c r="D240" s="70"/>
      <c r="E240" s="70"/>
      <c r="F240" s="71"/>
      <c r="G240" s="71"/>
      <c r="H240" s="79" t="str">
        <f t="shared" si="3"/>
        <v/>
      </c>
      <c r="I240" s="117"/>
      <c r="J240" s="118"/>
      <c r="K240" s="119"/>
      <c r="L240" s="59"/>
      <c r="M240" s="117"/>
      <c r="N240" s="118"/>
      <c r="O240" s="119"/>
      <c r="P240" s="59"/>
      <c r="Q240" s="64"/>
      <c r="R240" s="59"/>
      <c r="S240" s="62"/>
      <c r="T240" s="62"/>
      <c r="U240" s="41"/>
      <c r="V240" s="95"/>
      <c r="W240" s="59"/>
      <c r="X240" s="59"/>
      <c r="Y240" s="59"/>
    </row>
    <row r="241" spans="1:25" s="61" customFormat="1" ht="15.75" thickBot="1" x14ac:dyDescent="0.3">
      <c r="A241" s="60">
        <v>217</v>
      </c>
      <c r="B241" s="59"/>
      <c r="C241" s="62"/>
      <c r="D241" s="70"/>
      <c r="E241" s="70"/>
      <c r="F241" s="71"/>
      <c r="G241" s="71"/>
      <c r="H241" s="79" t="str">
        <f t="shared" si="3"/>
        <v/>
      </c>
      <c r="I241" s="117"/>
      <c r="J241" s="118"/>
      <c r="K241" s="119"/>
      <c r="L241" s="59"/>
      <c r="M241" s="117"/>
      <c r="N241" s="118"/>
      <c r="O241" s="119"/>
      <c r="P241" s="59"/>
      <c r="Q241" s="64"/>
      <c r="R241" s="59"/>
      <c r="S241" s="62"/>
      <c r="T241" s="62"/>
      <c r="U241" s="41"/>
      <c r="V241" s="95"/>
      <c r="W241" s="59"/>
      <c r="X241" s="59"/>
      <c r="Y241" s="59"/>
    </row>
    <row r="242" spans="1:25" s="61" customFormat="1" ht="15.75" thickBot="1" x14ac:dyDescent="0.3">
      <c r="A242" s="60">
        <v>218</v>
      </c>
      <c r="B242" s="59"/>
      <c r="C242" s="62"/>
      <c r="D242" s="70"/>
      <c r="E242" s="70"/>
      <c r="F242" s="71"/>
      <c r="G242" s="71"/>
      <c r="H242" s="79" t="str">
        <f t="shared" si="3"/>
        <v/>
      </c>
      <c r="I242" s="117"/>
      <c r="J242" s="118"/>
      <c r="K242" s="119"/>
      <c r="L242" s="59"/>
      <c r="M242" s="117"/>
      <c r="N242" s="118"/>
      <c r="O242" s="119"/>
      <c r="P242" s="59"/>
      <c r="Q242" s="64"/>
      <c r="R242" s="59"/>
      <c r="S242" s="62"/>
      <c r="T242" s="62"/>
      <c r="U242" s="41"/>
      <c r="V242" s="95"/>
      <c r="W242" s="59"/>
      <c r="X242" s="59"/>
      <c r="Y242" s="59"/>
    </row>
    <row r="243" spans="1:25" s="61" customFormat="1" ht="15.75" thickBot="1" x14ac:dyDescent="0.3">
      <c r="A243" s="60">
        <v>219</v>
      </c>
      <c r="B243" s="59"/>
      <c r="C243" s="62"/>
      <c r="D243" s="70"/>
      <c r="E243" s="70"/>
      <c r="F243" s="71"/>
      <c r="G243" s="71"/>
      <c r="H243" s="79" t="str">
        <f t="shared" si="3"/>
        <v/>
      </c>
      <c r="I243" s="117"/>
      <c r="J243" s="118"/>
      <c r="K243" s="119"/>
      <c r="L243" s="59"/>
      <c r="M243" s="117"/>
      <c r="N243" s="118"/>
      <c r="O243" s="119"/>
      <c r="P243" s="59"/>
      <c r="Q243" s="64"/>
      <c r="R243" s="59"/>
      <c r="S243" s="62"/>
      <c r="T243" s="62"/>
      <c r="U243" s="41"/>
      <c r="V243" s="95"/>
      <c r="W243" s="59"/>
      <c r="X243" s="59"/>
      <c r="Y243" s="59"/>
    </row>
    <row r="244" spans="1:25" s="61" customFormat="1" ht="15.75" thickBot="1" x14ac:dyDescent="0.3">
      <c r="A244" s="60">
        <v>220</v>
      </c>
      <c r="B244" s="59"/>
      <c r="C244" s="62"/>
      <c r="D244" s="70"/>
      <c r="E244" s="70"/>
      <c r="F244" s="71"/>
      <c r="G244" s="71"/>
      <c r="H244" s="79" t="str">
        <f t="shared" si="3"/>
        <v/>
      </c>
      <c r="I244" s="117"/>
      <c r="J244" s="118"/>
      <c r="K244" s="119"/>
      <c r="L244" s="59"/>
      <c r="M244" s="117"/>
      <c r="N244" s="118"/>
      <c r="O244" s="119"/>
      <c r="P244" s="59"/>
      <c r="Q244" s="64"/>
      <c r="R244" s="59"/>
      <c r="S244" s="62"/>
      <c r="T244" s="62"/>
      <c r="U244" s="41"/>
      <c r="V244" s="95"/>
      <c r="W244" s="59"/>
      <c r="X244" s="59"/>
      <c r="Y244" s="59"/>
    </row>
    <row r="245" spans="1:25" s="61" customFormat="1" ht="15.75" thickBot="1" x14ac:dyDescent="0.3">
      <c r="A245" s="60">
        <v>221</v>
      </c>
      <c r="B245" s="59"/>
      <c r="C245" s="62"/>
      <c r="D245" s="70"/>
      <c r="E245" s="70"/>
      <c r="F245" s="71"/>
      <c r="G245" s="71"/>
      <c r="H245" s="79" t="str">
        <f t="shared" si="3"/>
        <v/>
      </c>
      <c r="I245" s="117"/>
      <c r="J245" s="118"/>
      <c r="K245" s="119"/>
      <c r="L245" s="59"/>
      <c r="M245" s="117"/>
      <c r="N245" s="118"/>
      <c r="O245" s="119"/>
      <c r="P245" s="59"/>
      <c r="Q245" s="64"/>
      <c r="R245" s="59"/>
      <c r="S245" s="62"/>
      <c r="T245" s="62"/>
      <c r="U245" s="41"/>
      <c r="V245" s="95"/>
      <c r="W245" s="59"/>
      <c r="X245" s="59"/>
      <c r="Y245" s="59"/>
    </row>
    <row r="246" spans="1:25" s="61" customFormat="1" ht="15.75" thickBot="1" x14ac:dyDescent="0.3">
      <c r="A246" s="60">
        <v>222</v>
      </c>
      <c r="B246" s="59"/>
      <c r="C246" s="62"/>
      <c r="D246" s="70"/>
      <c r="E246" s="70"/>
      <c r="F246" s="71"/>
      <c r="G246" s="71"/>
      <c r="H246" s="79" t="str">
        <f t="shared" si="3"/>
        <v/>
      </c>
      <c r="I246" s="117"/>
      <c r="J246" s="118"/>
      <c r="K246" s="119"/>
      <c r="L246" s="59"/>
      <c r="M246" s="117"/>
      <c r="N246" s="118"/>
      <c r="O246" s="119"/>
      <c r="P246" s="59"/>
      <c r="Q246" s="64"/>
      <c r="R246" s="59"/>
      <c r="S246" s="62"/>
      <c r="T246" s="62"/>
      <c r="U246" s="41"/>
      <c r="V246" s="95"/>
      <c r="W246" s="59"/>
      <c r="X246" s="59"/>
      <c r="Y246" s="59"/>
    </row>
    <row r="247" spans="1:25" s="61" customFormat="1" ht="15.75" thickBot="1" x14ac:dyDescent="0.3">
      <c r="A247" s="60">
        <v>223</v>
      </c>
      <c r="B247" s="59"/>
      <c r="C247" s="62"/>
      <c r="D247" s="70"/>
      <c r="E247" s="70"/>
      <c r="F247" s="71"/>
      <c r="G247" s="71"/>
      <c r="H247" s="79" t="str">
        <f t="shared" si="3"/>
        <v/>
      </c>
      <c r="I247" s="117"/>
      <c r="J247" s="118"/>
      <c r="K247" s="119"/>
      <c r="L247" s="59"/>
      <c r="M247" s="117"/>
      <c r="N247" s="118"/>
      <c r="O247" s="119"/>
      <c r="P247" s="59"/>
      <c r="Q247" s="64"/>
      <c r="R247" s="59"/>
      <c r="S247" s="62"/>
      <c r="T247" s="62"/>
      <c r="U247" s="41"/>
      <c r="V247" s="95"/>
      <c r="W247" s="59"/>
      <c r="X247" s="59"/>
      <c r="Y247" s="59"/>
    </row>
    <row r="248" spans="1:25" s="61" customFormat="1" ht="15.75" thickBot="1" x14ac:dyDescent="0.3">
      <c r="A248" s="60">
        <v>224</v>
      </c>
      <c r="B248" s="59"/>
      <c r="C248" s="62"/>
      <c r="D248" s="70"/>
      <c r="E248" s="70"/>
      <c r="F248" s="71"/>
      <c r="G248" s="71"/>
      <c r="H248" s="79" t="str">
        <f t="shared" si="3"/>
        <v/>
      </c>
      <c r="I248" s="117"/>
      <c r="J248" s="118"/>
      <c r="K248" s="119"/>
      <c r="L248" s="59"/>
      <c r="M248" s="117"/>
      <c r="N248" s="118"/>
      <c r="O248" s="119"/>
      <c r="P248" s="59"/>
      <c r="Q248" s="64"/>
      <c r="R248" s="59"/>
      <c r="S248" s="62"/>
      <c r="T248" s="62"/>
      <c r="U248" s="41"/>
      <c r="V248" s="95"/>
      <c r="W248" s="59"/>
      <c r="X248" s="59"/>
      <c r="Y248" s="59"/>
    </row>
    <row r="249" spans="1:25" s="61" customFormat="1" ht="15.75" thickBot="1" x14ac:dyDescent="0.3">
      <c r="A249" s="60">
        <v>225</v>
      </c>
      <c r="B249" s="59"/>
      <c r="C249" s="62"/>
      <c r="D249" s="70"/>
      <c r="E249" s="70"/>
      <c r="F249" s="71"/>
      <c r="G249" s="71"/>
      <c r="H249" s="79" t="str">
        <f t="shared" si="3"/>
        <v/>
      </c>
      <c r="I249" s="117"/>
      <c r="J249" s="118"/>
      <c r="K249" s="119"/>
      <c r="L249" s="59"/>
      <c r="M249" s="117"/>
      <c r="N249" s="118"/>
      <c r="O249" s="119"/>
      <c r="P249" s="59"/>
      <c r="Q249" s="64"/>
      <c r="R249" s="59"/>
      <c r="S249" s="62"/>
      <c r="T249" s="62"/>
      <c r="U249" s="41"/>
      <c r="V249" s="95"/>
      <c r="W249" s="59"/>
      <c r="X249" s="59"/>
      <c r="Y249" s="59"/>
    </row>
    <row r="250" spans="1:25" s="61" customFormat="1" ht="15.75" thickBot="1" x14ac:dyDescent="0.3">
      <c r="A250" s="60">
        <v>226</v>
      </c>
      <c r="B250" s="59"/>
      <c r="C250" s="62"/>
      <c r="D250" s="70"/>
      <c r="E250" s="70"/>
      <c r="F250" s="71"/>
      <c r="G250" s="71"/>
      <c r="H250" s="79" t="str">
        <f t="shared" si="3"/>
        <v/>
      </c>
      <c r="I250" s="117"/>
      <c r="J250" s="118"/>
      <c r="K250" s="119"/>
      <c r="L250" s="59"/>
      <c r="M250" s="117"/>
      <c r="N250" s="118"/>
      <c r="O250" s="119"/>
      <c r="P250" s="59"/>
      <c r="Q250" s="64"/>
      <c r="R250" s="59"/>
      <c r="S250" s="62"/>
      <c r="T250" s="62"/>
      <c r="U250" s="41"/>
      <c r="V250" s="95"/>
      <c r="W250" s="59"/>
      <c r="X250" s="59"/>
      <c r="Y250" s="59"/>
    </row>
    <row r="251" spans="1:25" s="61" customFormat="1" ht="15.75" thickBot="1" x14ac:dyDescent="0.3">
      <c r="A251" s="60">
        <v>227</v>
      </c>
      <c r="B251" s="59"/>
      <c r="C251" s="62"/>
      <c r="D251" s="70"/>
      <c r="E251" s="70"/>
      <c r="F251" s="71"/>
      <c r="G251" s="71"/>
      <c r="H251" s="79" t="str">
        <f t="shared" si="3"/>
        <v/>
      </c>
      <c r="I251" s="117"/>
      <c r="J251" s="118"/>
      <c r="K251" s="119"/>
      <c r="L251" s="59"/>
      <c r="M251" s="117"/>
      <c r="N251" s="118"/>
      <c r="O251" s="119"/>
      <c r="P251" s="59"/>
      <c r="Q251" s="64"/>
      <c r="R251" s="59"/>
      <c r="S251" s="62"/>
      <c r="T251" s="62"/>
      <c r="U251" s="41"/>
      <c r="V251" s="95"/>
      <c r="W251" s="59"/>
      <c r="X251" s="59"/>
      <c r="Y251" s="59"/>
    </row>
    <row r="252" spans="1:25" s="61" customFormat="1" ht="15.75" thickBot="1" x14ac:dyDescent="0.3">
      <c r="A252" s="60">
        <v>228</v>
      </c>
      <c r="B252" s="59"/>
      <c r="C252" s="62"/>
      <c r="D252" s="70"/>
      <c r="E252" s="70"/>
      <c r="F252" s="71"/>
      <c r="G252" s="71"/>
      <c r="H252" s="79" t="str">
        <f t="shared" si="3"/>
        <v/>
      </c>
      <c r="I252" s="117"/>
      <c r="J252" s="118"/>
      <c r="K252" s="119"/>
      <c r="L252" s="59"/>
      <c r="M252" s="117"/>
      <c r="N252" s="118"/>
      <c r="O252" s="119"/>
      <c r="P252" s="59"/>
      <c r="Q252" s="64"/>
      <c r="R252" s="59"/>
      <c r="S252" s="62"/>
      <c r="T252" s="62"/>
      <c r="U252" s="41"/>
      <c r="V252" s="95"/>
      <c r="W252" s="59"/>
      <c r="X252" s="59"/>
      <c r="Y252" s="59"/>
    </row>
    <row r="253" spans="1:25" s="61" customFormat="1" ht="15.75" thickBot="1" x14ac:dyDescent="0.3">
      <c r="A253" s="60">
        <v>229</v>
      </c>
      <c r="B253" s="59"/>
      <c r="C253" s="62"/>
      <c r="D253" s="70"/>
      <c r="E253" s="70"/>
      <c r="F253" s="71"/>
      <c r="G253" s="71"/>
      <c r="H253" s="79" t="str">
        <f t="shared" si="3"/>
        <v/>
      </c>
      <c r="I253" s="117"/>
      <c r="J253" s="118"/>
      <c r="K253" s="119"/>
      <c r="L253" s="59"/>
      <c r="M253" s="117"/>
      <c r="N253" s="118"/>
      <c r="O253" s="119"/>
      <c r="P253" s="59"/>
      <c r="Q253" s="64"/>
      <c r="R253" s="59"/>
      <c r="S253" s="62"/>
      <c r="T253" s="62"/>
      <c r="U253" s="41"/>
      <c r="V253" s="95"/>
      <c r="W253" s="59"/>
      <c r="X253" s="59"/>
      <c r="Y253" s="59"/>
    </row>
    <row r="254" spans="1:25" s="61" customFormat="1" ht="15.75" thickBot="1" x14ac:dyDescent="0.3">
      <c r="A254" s="60">
        <v>230</v>
      </c>
      <c r="B254" s="59"/>
      <c r="C254" s="62"/>
      <c r="D254" s="70"/>
      <c r="E254" s="70"/>
      <c r="F254" s="71"/>
      <c r="G254" s="71"/>
      <c r="H254" s="79" t="str">
        <f t="shared" si="3"/>
        <v/>
      </c>
      <c r="I254" s="117"/>
      <c r="J254" s="118"/>
      <c r="K254" s="119"/>
      <c r="L254" s="59"/>
      <c r="M254" s="117"/>
      <c r="N254" s="118"/>
      <c r="O254" s="119"/>
      <c r="P254" s="59"/>
      <c r="Q254" s="64"/>
      <c r="R254" s="59"/>
      <c r="S254" s="62"/>
      <c r="T254" s="62"/>
      <c r="U254" s="41"/>
      <c r="V254" s="95"/>
      <c r="W254" s="59"/>
      <c r="X254" s="59"/>
      <c r="Y254" s="59"/>
    </row>
    <row r="255" spans="1:25" s="61" customFormat="1" ht="15.75" thickBot="1" x14ac:dyDescent="0.3">
      <c r="A255" s="60">
        <v>231</v>
      </c>
      <c r="B255" s="59"/>
      <c r="C255" s="62"/>
      <c r="D255" s="70"/>
      <c r="E255" s="70"/>
      <c r="F255" s="71"/>
      <c r="G255" s="71"/>
      <c r="H255" s="79" t="str">
        <f t="shared" si="3"/>
        <v/>
      </c>
      <c r="I255" s="117"/>
      <c r="J255" s="118"/>
      <c r="K255" s="119"/>
      <c r="L255" s="59"/>
      <c r="M255" s="117"/>
      <c r="N255" s="118"/>
      <c r="O255" s="119"/>
      <c r="P255" s="59"/>
      <c r="Q255" s="64"/>
      <c r="R255" s="59"/>
      <c r="S255" s="62"/>
      <c r="T255" s="62"/>
      <c r="U255" s="41"/>
      <c r="V255" s="95"/>
      <c r="W255" s="59"/>
      <c r="X255" s="59"/>
      <c r="Y255" s="59"/>
    </row>
    <row r="256" spans="1:25" s="61" customFormat="1" ht="15.75" thickBot="1" x14ac:dyDescent="0.3">
      <c r="A256" s="60">
        <v>232</v>
      </c>
      <c r="B256" s="59"/>
      <c r="C256" s="62"/>
      <c r="D256" s="70"/>
      <c r="E256" s="70"/>
      <c r="F256" s="71"/>
      <c r="G256" s="71"/>
      <c r="H256" s="79" t="str">
        <f t="shared" si="3"/>
        <v/>
      </c>
      <c r="I256" s="117"/>
      <c r="J256" s="118"/>
      <c r="K256" s="119"/>
      <c r="L256" s="59"/>
      <c r="M256" s="117"/>
      <c r="N256" s="118"/>
      <c r="O256" s="119"/>
      <c r="P256" s="59"/>
      <c r="Q256" s="64"/>
      <c r="R256" s="59"/>
      <c r="S256" s="62"/>
      <c r="T256" s="62"/>
      <c r="U256" s="41"/>
      <c r="V256" s="95"/>
      <c r="W256" s="59"/>
      <c r="X256" s="59"/>
      <c r="Y256" s="59"/>
    </row>
    <row r="257" spans="1:25" s="61" customFormat="1" ht="15.75" thickBot="1" x14ac:dyDescent="0.3">
      <c r="A257" s="60">
        <v>233</v>
      </c>
      <c r="B257" s="59"/>
      <c r="C257" s="62"/>
      <c r="D257" s="70"/>
      <c r="E257" s="70"/>
      <c r="F257" s="71"/>
      <c r="G257" s="71"/>
      <c r="H257" s="79" t="str">
        <f t="shared" si="3"/>
        <v/>
      </c>
      <c r="I257" s="117"/>
      <c r="J257" s="118"/>
      <c r="K257" s="119"/>
      <c r="L257" s="59"/>
      <c r="M257" s="117"/>
      <c r="N257" s="118"/>
      <c r="O257" s="119"/>
      <c r="P257" s="59"/>
      <c r="Q257" s="64"/>
      <c r="R257" s="59"/>
      <c r="S257" s="62"/>
      <c r="T257" s="62"/>
      <c r="U257" s="41"/>
      <c r="V257" s="95"/>
      <c r="W257" s="59"/>
      <c r="X257" s="59"/>
      <c r="Y257" s="59"/>
    </row>
    <row r="258" spans="1:25" s="61" customFormat="1" ht="15.75" thickBot="1" x14ac:dyDescent="0.3">
      <c r="A258" s="60">
        <v>234</v>
      </c>
      <c r="B258" s="59"/>
      <c r="C258" s="62"/>
      <c r="D258" s="70"/>
      <c r="E258" s="70"/>
      <c r="F258" s="71"/>
      <c r="G258" s="71"/>
      <c r="H258" s="79" t="str">
        <f t="shared" si="3"/>
        <v/>
      </c>
      <c r="I258" s="117"/>
      <c r="J258" s="118"/>
      <c r="K258" s="119"/>
      <c r="L258" s="59"/>
      <c r="M258" s="117"/>
      <c r="N258" s="118"/>
      <c r="O258" s="119"/>
      <c r="P258" s="59"/>
      <c r="Q258" s="64"/>
      <c r="R258" s="59"/>
      <c r="S258" s="62"/>
      <c r="T258" s="62"/>
      <c r="U258" s="41"/>
      <c r="V258" s="95"/>
      <c r="W258" s="59"/>
      <c r="X258" s="59"/>
      <c r="Y258" s="59"/>
    </row>
    <row r="259" spans="1:25" s="61" customFormat="1" ht="15.75" thickBot="1" x14ac:dyDescent="0.3">
      <c r="A259" s="60">
        <v>235</v>
      </c>
      <c r="B259" s="59"/>
      <c r="C259" s="62"/>
      <c r="D259" s="70"/>
      <c r="E259" s="70"/>
      <c r="F259" s="71"/>
      <c r="G259" s="71"/>
      <c r="H259" s="79" t="str">
        <f t="shared" si="3"/>
        <v/>
      </c>
      <c r="I259" s="117"/>
      <c r="J259" s="118"/>
      <c r="K259" s="119"/>
      <c r="L259" s="59"/>
      <c r="M259" s="117"/>
      <c r="N259" s="118"/>
      <c r="O259" s="119"/>
      <c r="P259" s="59"/>
      <c r="Q259" s="64"/>
      <c r="R259" s="59"/>
      <c r="S259" s="62"/>
      <c r="T259" s="62"/>
      <c r="U259" s="41"/>
      <c r="V259" s="95"/>
      <c r="W259" s="59"/>
      <c r="X259" s="59"/>
      <c r="Y259" s="59"/>
    </row>
    <row r="260" spans="1:25" s="61" customFormat="1" ht="15.75" thickBot="1" x14ac:dyDescent="0.3">
      <c r="A260" s="60">
        <v>236</v>
      </c>
      <c r="B260" s="59"/>
      <c r="C260" s="62"/>
      <c r="D260" s="70"/>
      <c r="E260" s="70"/>
      <c r="F260" s="71"/>
      <c r="G260" s="71"/>
      <c r="H260" s="79" t="str">
        <f t="shared" si="3"/>
        <v/>
      </c>
      <c r="I260" s="117"/>
      <c r="J260" s="118"/>
      <c r="K260" s="119"/>
      <c r="L260" s="59"/>
      <c r="M260" s="117"/>
      <c r="N260" s="118"/>
      <c r="O260" s="119"/>
      <c r="P260" s="59"/>
      <c r="Q260" s="64"/>
      <c r="R260" s="59"/>
      <c r="S260" s="62"/>
      <c r="T260" s="62"/>
      <c r="U260" s="41"/>
      <c r="V260" s="95"/>
      <c r="W260" s="59"/>
      <c r="X260" s="59"/>
      <c r="Y260" s="59"/>
    </row>
    <row r="261" spans="1:25" s="61" customFormat="1" ht="15.75" thickBot="1" x14ac:dyDescent="0.3">
      <c r="A261" s="60">
        <v>237</v>
      </c>
      <c r="B261" s="59"/>
      <c r="C261" s="62"/>
      <c r="D261" s="70"/>
      <c r="E261" s="70"/>
      <c r="F261" s="71"/>
      <c r="G261" s="71"/>
      <c r="H261" s="79" t="str">
        <f t="shared" si="3"/>
        <v/>
      </c>
      <c r="I261" s="117"/>
      <c r="J261" s="118"/>
      <c r="K261" s="119"/>
      <c r="L261" s="59"/>
      <c r="M261" s="117"/>
      <c r="N261" s="118"/>
      <c r="O261" s="119"/>
      <c r="P261" s="59"/>
      <c r="Q261" s="64"/>
      <c r="R261" s="59"/>
      <c r="S261" s="62"/>
      <c r="T261" s="62"/>
      <c r="U261" s="41"/>
      <c r="V261" s="95"/>
      <c r="W261" s="59"/>
      <c r="X261" s="59"/>
      <c r="Y261" s="59"/>
    </row>
    <row r="262" spans="1:25" s="61" customFormat="1" ht="15.75" thickBot="1" x14ac:dyDescent="0.3">
      <c r="A262" s="60">
        <v>238</v>
      </c>
      <c r="B262" s="59"/>
      <c r="C262" s="62"/>
      <c r="D262" s="70"/>
      <c r="E262" s="70"/>
      <c r="F262" s="71"/>
      <c r="G262" s="71"/>
      <c r="H262" s="79" t="str">
        <f t="shared" si="3"/>
        <v/>
      </c>
      <c r="I262" s="117"/>
      <c r="J262" s="118"/>
      <c r="K262" s="119"/>
      <c r="L262" s="59"/>
      <c r="M262" s="117"/>
      <c r="N262" s="118"/>
      <c r="O262" s="119"/>
      <c r="P262" s="59"/>
      <c r="Q262" s="64"/>
      <c r="R262" s="59"/>
      <c r="S262" s="62"/>
      <c r="T262" s="62"/>
      <c r="U262" s="41"/>
      <c r="V262" s="95"/>
      <c r="W262" s="59"/>
      <c r="X262" s="59"/>
      <c r="Y262" s="59"/>
    </row>
    <row r="263" spans="1:25" s="61" customFormat="1" ht="15.75" thickBot="1" x14ac:dyDescent="0.3">
      <c r="A263" s="60">
        <v>239</v>
      </c>
      <c r="B263" s="59"/>
      <c r="C263" s="62"/>
      <c r="D263" s="70"/>
      <c r="E263" s="70"/>
      <c r="F263" s="71"/>
      <c r="G263" s="71"/>
      <c r="H263" s="79" t="str">
        <f t="shared" si="3"/>
        <v/>
      </c>
      <c r="I263" s="117"/>
      <c r="J263" s="118"/>
      <c r="K263" s="119"/>
      <c r="L263" s="59"/>
      <c r="M263" s="117"/>
      <c r="N263" s="118"/>
      <c r="O263" s="119"/>
      <c r="P263" s="59"/>
      <c r="Q263" s="64"/>
      <c r="R263" s="59"/>
      <c r="S263" s="62"/>
      <c r="T263" s="62"/>
      <c r="U263" s="41"/>
      <c r="V263" s="95"/>
      <c r="W263" s="59"/>
      <c r="X263" s="59"/>
      <c r="Y263" s="59"/>
    </row>
    <row r="264" spans="1:25" s="61" customFormat="1" ht="15.75" thickBot="1" x14ac:dyDescent="0.3">
      <c r="A264" s="60">
        <v>240</v>
      </c>
      <c r="B264" s="59"/>
      <c r="C264" s="62"/>
      <c r="D264" s="70"/>
      <c r="E264" s="70"/>
      <c r="F264" s="71"/>
      <c r="G264" s="71"/>
      <c r="H264" s="79" t="str">
        <f t="shared" si="3"/>
        <v/>
      </c>
      <c r="I264" s="117"/>
      <c r="J264" s="118"/>
      <c r="K264" s="119"/>
      <c r="L264" s="59"/>
      <c r="M264" s="117"/>
      <c r="N264" s="118"/>
      <c r="O264" s="119"/>
      <c r="P264" s="59"/>
      <c r="Q264" s="64"/>
      <c r="R264" s="59"/>
      <c r="S264" s="62"/>
      <c r="T264" s="62"/>
      <c r="U264" s="41"/>
      <c r="V264" s="95"/>
      <c r="W264" s="59"/>
      <c r="X264" s="59"/>
      <c r="Y264" s="59"/>
    </row>
    <row r="265" spans="1:25" s="61" customFormat="1" ht="15.75" thickBot="1" x14ac:dyDescent="0.3">
      <c r="A265" s="60">
        <v>241</v>
      </c>
      <c r="B265" s="59"/>
      <c r="C265" s="62"/>
      <c r="D265" s="70"/>
      <c r="E265" s="70"/>
      <c r="F265" s="71"/>
      <c r="G265" s="71"/>
      <c r="H265" s="79" t="str">
        <f t="shared" si="3"/>
        <v/>
      </c>
      <c r="I265" s="117"/>
      <c r="J265" s="118"/>
      <c r="K265" s="119"/>
      <c r="L265" s="59"/>
      <c r="M265" s="117"/>
      <c r="N265" s="118"/>
      <c r="O265" s="119"/>
      <c r="P265" s="59"/>
      <c r="Q265" s="64"/>
      <c r="R265" s="59"/>
      <c r="S265" s="62"/>
      <c r="T265" s="62"/>
      <c r="U265" s="41"/>
      <c r="V265" s="95"/>
      <c r="W265" s="59"/>
      <c r="X265" s="59"/>
      <c r="Y265" s="59"/>
    </row>
    <row r="266" spans="1:25" s="61" customFormat="1" ht="15.75" thickBot="1" x14ac:dyDescent="0.3">
      <c r="A266" s="60">
        <v>242</v>
      </c>
      <c r="B266" s="59"/>
      <c r="C266" s="62"/>
      <c r="D266" s="70"/>
      <c r="E266" s="70"/>
      <c r="F266" s="71"/>
      <c r="G266" s="71"/>
      <c r="H266" s="79" t="str">
        <f t="shared" si="3"/>
        <v/>
      </c>
      <c r="I266" s="117"/>
      <c r="J266" s="118"/>
      <c r="K266" s="119"/>
      <c r="L266" s="59"/>
      <c r="M266" s="117"/>
      <c r="N266" s="118"/>
      <c r="O266" s="119"/>
      <c r="P266" s="59"/>
      <c r="Q266" s="64"/>
      <c r="R266" s="59"/>
      <c r="S266" s="62"/>
      <c r="T266" s="62"/>
      <c r="U266" s="41"/>
      <c r="V266" s="95"/>
      <c r="W266" s="59"/>
      <c r="X266" s="59"/>
      <c r="Y266" s="59"/>
    </row>
    <row r="267" spans="1:25" s="61" customFormat="1" ht="15.75" thickBot="1" x14ac:dyDescent="0.3">
      <c r="A267" s="60">
        <v>243</v>
      </c>
      <c r="B267" s="59"/>
      <c r="C267" s="62"/>
      <c r="D267" s="70"/>
      <c r="E267" s="70"/>
      <c r="F267" s="71"/>
      <c r="G267" s="71"/>
      <c r="H267" s="79" t="str">
        <f t="shared" si="3"/>
        <v/>
      </c>
      <c r="I267" s="117"/>
      <c r="J267" s="118"/>
      <c r="K267" s="119"/>
      <c r="L267" s="59"/>
      <c r="M267" s="117"/>
      <c r="N267" s="118"/>
      <c r="O267" s="119"/>
      <c r="P267" s="59"/>
      <c r="Q267" s="64"/>
      <c r="R267" s="59"/>
      <c r="S267" s="62"/>
      <c r="T267" s="62"/>
      <c r="U267" s="41"/>
      <c r="V267" s="95"/>
      <c r="W267" s="59"/>
      <c r="X267" s="59"/>
      <c r="Y267" s="59"/>
    </row>
    <row r="268" spans="1:25" s="61" customFormat="1" ht="15.75" thickBot="1" x14ac:dyDescent="0.3">
      <c r="A268" s="60">
        <v>244</v>
      </c>
      <c r="B268" s="59"/>
      <c r="C268" s="62"/>
      <c r="D268" s="70"/>
      <c r="E268" s="70"/>
      <c r="F268" s="71"/>
      <c r="G268" s="71"/>
      <c r="H268" s="79" t="str">
        <f t="shared" si="3"/>
        <v/>
      </c>
      <c r="I268" s="117"/>
      <c r="J268" s="118"/>
      <c r="K268" s="119"/>
      <c r="L268" s="59"/>
      <c r="M268" s="117"/>
      <c r="N268" s="118"/>
      <c r="O268" s="119"/>
      <c r="P268" s="59"/>
      <c r="Q268" s="64"/>
      <c r="R268" s="59"/>
      <c r="S268" s="62"/>
      <c r="T268" s="62"/>
      <c r="U268" s="41"/>
      <c r="V268" s="95"/>
      <c r="W268" s="59"/>
      <c r="X268" s="59"/>
      <c r="Y268" s="59"/>
    </row>
    <row r="269" spans="1:25" s="61" customFormat="1" ht="15.75" thickBot="1" x14ac:dyDescent="0.3">
      <c r="A269" s="60">
        <v>245</v>
      </c>
      <c r="B269" s="59"/>
      <c r="C269" s="62"/>
      <c r="D269" s="70"/>
      <c r="E269" s="70"/>
      <c r="F269" s="71"/>
      <c r="G269" s="71"/>
      <c r="H269" s="79" t="str">
        <f t="shared" si="3"/>
        <v/>
      </c>
      <c r="I269" s="117"/>
      <c r="J269" s="118"/>
      <c r="K269" s="119"/>
      <c r="L269" s="59"/>
      <c r="M269" s="117"/>
      <c r="N269" s="118"/>
      <c r="O269" s="119"/>
      <c r="P269" s="59"/>
      <c r="Q269" s="64"/>
      <c r="R269" s="59"/>
      <c r="S269" s="62"/>
      <c r="T269" s="62"/>
      <c r="U269" s="41"/>
      <c r="V269" s="95"/>
      <c r="W269" s="59"/>
      <c r="X269" s="59"/>
      <c r="Y269" s="59"/>
    </row>
    <row r="270" spans="1:25" s="61" customFormat="1" ht="15.75" thickBot="1" x14ac:dyDescent="0.3">
      <c r="A270" s="60">
        <v>246</v>
      </c>
      <c r="B270" s="59"/>
      <c r="C270" s="62"/>
      <c r="D270" s="70"/>
      <c r="E270" s="70"/>
      <c r="F270" s="71"/>
      <c r="G270" s="71"/>
      <c r="H270" s="79" t="str">
        <f t="shared" si="3"/>
        <v/>
      </c>
      <c r="I270" s="117"/>
      <c r="J270" s="118"/>
      <c r="K270" s="119"/>
      <c r="L270" s="59"/>
      <c r="M270" s="117"/>
      <c r="N270" s="118"/>
      <c r="O270" s="119"/>
      <c r="P270" s="59"/>
      <c r="Q270" s="64"/>
      <c r="R270" s="59"/>
      <c r="S270" s="62"/>
      <c r="T270" s="62"/>
      <c r="U270" s="41"/>
      <c r="V270" s="95"/>
      <c r="W270" s="59"/>
      <c r="X270" s="59"/>
      <c r="Y270" s="59"/>
    </row>
    <row r="271" spans="1:25" s="61" customFormat="1" ht="15.75" thickBot="1" x14ac:dyDescent="0.3">
      <c r="A271" s="60">
        <v>247</v>
      </c>
      <c r="B271" s="59"/>
      <c r="C271" s="62"/>
      <c r="D271" s="70"/>
      <c r="E271" s="70"/>
      <c r="F271" s="71"/>
      <c r="G271" s="71"/>
      <c r="H271" s="79" t="str">
        <f t="shared" si="3"/>
        <v/>
      </c>
      <c r="I271" s="117"/>
      <c r="J271" s="118"/>
      <c r="K271" s="119"/>
      <c r="L271" s="59"/>
      <c r="M271" s="117"/>
      <c r="N271" s="118"/>
      <c r="O271" s="119"/>
      <c r="P271" s="59"/>
      <c r="Q271" s="64"/>
      <c r="R271" s="59"/>
      <c r="S271" s="62"/>
      <c r="T271" s="62"/>
      <c r="U271" s="41"/>
      <c r="V271" s="95"/>
      <c r="W271" s="59"/>
      <c r="X271" s="59"/>
      <c r="Y271" s="59"/>
    </row>
    <row r="272" spans="1:25" s="61" customFormat="1" ht="15.75" thickBot="1" x14ac:dyDescent="0.3">
      <c r="A272" s="60">
        <v>248</v>
      </c>
      <c r="B272" s="59"/>
      <c r="C272" s="62"/>
      <c r="D272" s="70"/>
      <c r="E272" s="70"/>
      <c r="F272" s="71"/>
      <c r="G272" s="71"/>
      <c r="H272" s="79" t="str">
        <f t="shared" si="3"/>
        <v/>
      </c>
      <c r="I272" s="117"/>
      <c r="J272" s="118"/>
      <c r="K272" s="119"/>
      <c r="L272" s="59"/>
      <c r="M272" s="117"/>
      <c r="N272" s="118"/>
      <c r="O272" s="119"/>
      <c r="P272" s="59"/>
      <c r="Q272" s="64"/>
      <c r="R272" s="59"/>
      <c r="S272" s="62"/>
      <c r="T272" s="62"/>
      <c r="U272" s="41"/>
      <c r="V272" s="95"/>
      <c r="W272" s="59"/>
      <c r="X272" s="59"/>
      <c r="Y272" s="59"/>
    </row>
    <row r="273" spans="1:25" s="61" customFormat="1" ht="15.75" thickBot="1" x14ac:dyDescent="0.3">
      <c r="A273" s="60">
        <v>249</v>
      </c>
      <c r="B273" s="59"/>
      <c r="C273" s="62"/>
      <c r="D273" s="70"/>
      <c r="E273" s="70"/>
      <c r="F273" s="71"/>
      <c r="G273" s="71"/>
      <c r="H273" s="79" t="str">
        <f t="shared" si="3"/>
        <v/>
      </c>
      <c r="I273" s="117"/>
      <c r="J273" s="118"/>
      <c r="K273" s="119"/>
      <c r="L273" s="59"/>
      <c r="M273" s="117"/>
      <c r="N273" s="118"/>
      <c r="O273" s="119"/>
      <c r="P273" s="59"/>
      <c r="Q273" s="64"/>
      <c r="R273" s="59"/>
      <c r="S273" s="62"/>
      <c r="T273" s="62"/>
      <c r="U273" s="41"/>
      <c r="V273" s="95"/>
      <c r="W273" s="59"/>
      <c r="X273" s="59"/>
      <c r="Y273" s="59"/>
    </row>
    <row r="274" spans="1:25" s="61" customFormat="1" ht="15.75" thickBot="1" x14ac:dyDescent="0.3">
      <c r="A274" s="60">
        <v>250</v>
      </c>
      <c r="B274" s="59"/>
      <c r="C274" s="62"/>
      <c r="D274" s="70"/>
      <c r="E274" s="70"/>
      <c r="F274" s="71"/>
      <c r="G274" s="71"/>
      <c r="H274" s="79" t="str">
        <f t="shared" si="3"/>
        <v/>
      </c>
      <c r="I274" s="117"/>
      <c r="J274" s="118"/>
      <c r="K274" s="119"/>
      <c r="L274" s="59"/>
      <c r="M274" s="117"/>
      <c r="N274" s="118"/>
      <c r="O274" s="119"/>
      <c r="P274" s="59"/>
      <c r="Q274" s="64"/>
      <c r="R274" s="59"/>
      <c r="S274" s="62"/>
      <c r="T274" s="62"/>
      <c r="U274" s="41"/>
      <c r="V274" s="95"/>
      <c r="W274" s="59"/>
      <c r="X274" s="59"/>
      <c r="Y274" s="59"/>
    </row>
    <row r="275" spans="1:25" s="61" customFormat="1" ht="15.75" thickBot="1" x14ac:dyDescent="0.3">
      <c r="A275" s="60">
        <v>251</v>
      </c>
      <c r="B275" s="59"/>
      <c r="C275" s="62"/>
      <c r="D275" s="70"/>
      <c r="E275" s="70"/>
      <c r="F275" s="71"/>
      <c r="G275" s="71"/>
      <c r="H275" s="79" t="str">
        <f t="shared" si="3"/>
        <v/>
      </c>
      <c r="I275" s="117"/>
      <c r="J275" s="118"/>
      <c r="K275" s="119"/>
      <c r="L275" s="59"/>
      <c r="M275" s="117"/>
      <c r="N275" s="118"/>
      <c r="O275" s="119"/>
      <c r="P275" s="59"/>
      <c r="Q275" s="64"/>
      <c r="R275" s="59"/>
      <c r="S275" s="62"/>
      <c r="T275" s="62"/>
      <c r="U275" s="41"/>
      <c r="V275" s="95"/>
      <c r="W275" s="59"/>
      <c r="X275" s="59"/>
      <c r="Y275" s="59"/>
    </row>
    <row r="276" spans="1:25" s="61" customFormat="1" ht="15.75" thickBot="1" x14ac:dyDescent="0.3">
      <c r="A276" s="60">
        <v>252</v>
      </c>
      <c r="B276" s="59"/>
      <c r="C276" s="62"/>
      <c r="D276" s="70"/>
      <c r="E276" s="70"/>
      <c r="F276" s="71"/>
      <c r="G276" s="71"/>
      <c r="H276" s="79" t="str">
        <f t="shared" si="3"/>
        <v/>
      </c>
      <c r="I276" s="117"/>
      <c r="J276" s="118"/>
      <c r="K276" s="119"/>
      <c r="L276" s="59"/>
      <c r="M276" s="117"/>
      <c r="N276" s="118"/>
      <c r="O276" s="119"/>
      <c r="P276" s="59"/>
      <c r="Q276" s="64"/>
      <c r="R276" s="59"/>
      <c r="S276" s="62"/>
      <c r="T276" s="62"/>
      <c r="U276" s="41"/>
      <c r="V276" s="95"/>
      <c r="W276" s="59"/>
      <c r="X276" s="59"/>
      <c r="Y276" s="59"/>
    </row>
    <row r="277" spans="1:25" s="61" customFormat="1" ht="15.75" thickBot="1" x14ac:dyDescent="0.3">
      <c r="A277" s="60">
        <v>253</v>
      </c>
      <c r="B277" s="59"/>
      <c r="C277" s="62"/>
      <c r="D277" s="70"/>
      <c r="E277" s="70"/>
      <c r="F277" s="71"/>
      <c r="G277" s="71"/>
      <c r="H277" s="79" t="str">
        <f t="shared" si="3"/>
        <v/>
      </c>
      <c r="I277" s="117"/>
      <c r="J277" s="118"/>
      <c r="K277" s="119"/>
      <c r="L277" s="59"/>
      <c r="M277" s="117"/>
      <c r="N277" s="118"/>
      <c r="O277" s="119"/>
      <c r="P277" s="59"/>
      <c r="Q277" s="64"/>
      <c r="R277" s="59"/>
      <c r="S277" s="62"/>
      <c r="T277" s="62"/>
      <c r="U277" s="41"/>
      <c r="V277" s="95"/>
      <c r="W277" s="59"/>
      <c r="X277" s="59"/>
      <c r="Y277" s="59"/>
    </row>
    <row r="278" spans="1:25" s="61" customFormat="1" ht="15.75" thickBot="1" x14ac:dyDescent="0.3">
      <c r="A278" s="60">
        <v>254</v>
      </c>
      <c r="B278" s="59"/>
      <c r="C278" s="62"/>
      <c r="D278" s="70"/>
      <c r="E278" s="70"/>
      <c r="F278" s="71"/>
      <c r="G278" s="71"/>
      <c r="H278" s="79" t="str">
        <f t="shared" si="3"/>
        <v/>
      </c>
      <c r="I278" s="117"/>
      <c r="J278" s="118"/>
      <c r="K278" s="119"/>
      <c r="L278" s="59"/>
      <c r="M278" s="117"/>
      <c r="N278" s="118"/>
      <c r="O278" s="119"/>
      <c r="P278" s="59"/>
      <c r="Q278" s="64"/>
      <c r="R278" s="59"/>
      <c r="S278" s="62"/>
      <c r="T278" s="62"/>
      <c r="U278" s="41"/>
      <c r="V278" s="95"/>
      <c r="W278" s="59"/>
      <c r="X278" s="59"/>
      <c r="Y278" s="59"/>
    </row>
    <row r="279" spans="1:25" s="61" customFormat="1" ht="15.75" thickBot="1" x14ac:dyDescent="0.3">
      <c r="A279" s="60">
        <v>255</v>
      </c>
      <c r="B279" s="59"/>
      <c r="C279" s="62"/>
      <c r="D279" s="70"/>
      <c r="E279" s="70"/>
      <c r="F279" s="71"/>
      <c r="G279" s="71"/>
      <c r="H279" s="79" t="str">
        <f t="shared" si="3"/>
        <v/>
      </c>
      <c r="I279" s="117"/>
      <c r="J279" s="118"/>
      <c r="K279" s="119"/>
      <c r="L279" s="59"/>
      <c r="M279" s="117"/>
      <c r="N279" s="118"/>
      <c r="O279" s="119"/>
      <c r="P279" s="59"/>
      <c r="Q279" s="64"/>
      <c r="R279" s="59"/>
      <c r="S279" s="62"/>
      <c r="T279" s="62"/>
      <c r="U279" s="41"/>
      <c r="V279" s="95"/>
      <c r="W279" s="59"/>
      <c r="X279" s="59"/>
      <c r="Y279" s="59"/>
    </row>
    <row r="280" spans="1:25" s="61" customFormat="1" ht="15.75" thickBot="1" x14ac:dyDescent="0.3">
      <c r="A280" s="60">
        <v>256</v>
      </c>
      <c r="B280" s="59"/>
      <c r="C280" s="62"/>
      <c r="D280" s="70"/>
      <c r="E280" s="70"/>
      <c r="F280" s="71"/>
      <c r="G280" s="71"/>
      <c r="H280" s="79" t="str">
        <f t="shared" si="3"/>
        <v/>
      </c>
      <c r="I280" s="117"/>
      <c r="J280" s="118"/>
      <c r="K280" s="119"/>
      <c r="L280" s="59"/>
      <c r="M280" s="117"/>
      <c r="N280" s="118"/>
      <c r="O280" s="119"/>
      <c r="P280" s="59"/>
      <c r="Q280" s="64"/>
      <c r="R280" s="59"/>
      <c r="S280" s="62"/>
      <c r="T280" s="62"/>
      <c r="U280" s="41"/>
      <c r="V280" s="95"/>
      <c r="W280" s="59"/>
      <c r="X280" s="59"/>
      <c r="Y280" s="59"/>
    </row>
    <row r="281" spans="1:25" s="61" customFormat="1" ht="15.75" thickBot="1" x14ac:dyDescent="0.3">
      <c r="A281" s="60">
        <v>257</v>
      </c>
      <c r="B281" s="59"/>
      <c r="C281" s="62"/>
      <c r="D281" s="70"/>
      <c r="E281" s="70"/>
      <c r="F281" s="71"/>
      <c r="G281" s="71"/>
      <c r="H281" s="79" t="str">
        <f t="shared" si="3"/>
        <v/>
      </c>
      <c r="I281" s="117"/>
      <c r="J281" s="118"/>
      <c r="K281" s="119"/>
      <c r="L281" s="59"/>
      <c r="M281" s="117"/>
      <c r="N281" s="118"/>
      <c r="O281" s="119"/>
      <c r="P281" s="59"/>
      <c r="Q281" s="64"/>
      <c r="R281" s="59"/>
      <c r="S281" s="62"/>
      <c r="T281" s="62"/>
      <c r="U281" s="41"/>
      <c r="V281" s="95"/>
      <c r="W281" s="59"/>
      <c r="X281" s="59"/>
      <c r="Y281" s="59"/>
    </row>
    <row r="282" spans="1:25" s="61" customFormat="1" ht="15.75" thickBot="1" x14ac:dyDescent="0.3">
      <c r="A282" s="60">
        <v>258</v>
      </c>
      <c r="B282" s="59"/>
      <c r="C282" s="62"/>
      <c r="D282" s="70"/>
      <c r="E282" s="70"/>
      <c r="F282" s="71"/>
      <c r="G282" s="71"/>
      <c r="H282" s="79" t="str">
        <f t="shared" ref="H282:H345" si="4">IF(D282&gt;0,E282-D282,IF(F282&gt;0,G282-F282,""))</f>
        <v/>
      </c>
      <c r="I282" s="117"/>
      <c r="J282" s="118"/>
      <c r="K282" s="119"/>
      <c r="L282" s="59"/>
      <c r="M282" s="117"/>
      <c r="N282" s="118"/>
      <c r="O282" s="119"/>
      <c r="P282" s="59"/>
      <c r="Q282" s="64"/>
      <c r="R282" s="59"/>
      <c r="S282" s="62"/>
      <c r="T282" s="62"/>
      <c r="U282" s="41"/>
      <c r="V282" s="95"/>
      <c r="W282" s="59"/>
      <c r="X282" s="59"/>
      <c r="Y282" s="59"/>
    </row>
    <row r="283" spans="1:25" s="61" customFormat="1" ht="15.75" thickBot="1" x14ac:dyDescent="0.3">
      <c r="A283" s="60">
        <v>259</v>
      </c>
      <c r="B283" s="59"/>
      <c r="C283" s="62"/>
      <c r="D283" s="70"/>
      <c r="E283" s="70"/>
      <c r="F283" s="71"/>
      <c r="G283" s="71"/>
      <c r="H283" s="79" t="str">
        <f t="shared" si="4"/>
        <v/>
      </c>
      <c r="I283" s="117"/>
      <c r="J283" s="118"/>
      <c r="K283" s="119"/>
      <c r="L283" s="59"/>
      <c r="M283" s="117"/>
      <c r="N283" s="118"/>
      <c r="O283" s="119"/>
      <c r="P283" s="59"/>
      <c r="Q283" s="64"/>
      <c r="R283" s="59"/>
      <c r="S283" s="62"/>
      <c r="T283" s="62"/>
      <c r="U283" s="41"/>
      <c r="V283" s="95"/>
      <c r="W283" s="59"/>
      <c r="X283" s="59"/>
      <c r="Y283" s="59"/>
    </row>
    <row r="284" spans="1:25" s="61" customFormat="1" ht="15.75" thickBot="1" x14ac:dyDescent="0.3">
      <c r="A284" s="60">
        <v>260</v>
      </c>
      <c r="B284" s="59"/>
      <c r="C284" s="62"/>
      <c r="D284" s="70"/>
      <c r="E284" s="70"/>
      <c r="F284" s="71"/>
      <c r="G284" s="71"/>
      <c r="H284" s="79" t="str">
        <f t="shared" si="4"/>
        <v/>
      </c>
      <c r="I284" s="117"/>
      <c r="J284" s="118"/>
      <c r="K284" s="119"/>
      <c r="L284" s="59"/>
      <c r="M284" s="117"/>
      <c r="N284" s="118"/>
      <c r="O284" s="119"/>
      <c r="P284" s="59"/>
      <c r="Q284" s="64"/>
      <c r="R284" s="59"/>
      <c r="S284" s="62"/>
      <c r="T284" s="62"/>
      <c r="U284" s="41"/>
      <c r="V284" s="95"/>
      <c r="W284" s="59"/>
      <c r="X284" s="59"/>
      <c r="Y284" s="59"/>
    </row>
    <row r="285" spans="1:25" s="61" customFormat="1" ht="15.75" thickBot="1" x14ac:dyDescent="0.3">
      <c r="A285" s="60">
        <v>261</v>
      </c>
      <c r="B285" s="59"/>
      <c r="C285" s="62"/>
      <c r="D285" s="70"/>
      <c r="E285" s="70"/>
      <c r="F285" s="71"/>
      <c r="G285" s="71"/>
      <c r="H285" s="79" t="str">
        <f t="shared" si="4"/>
        <v/>
      </c>
      <c r="I285" s="117"/>
      <c r="J285" s="118"/>
      <c r="K285" s="119"/>
      <c r="L285" s="59"/>
      <c r="M285" s="117"/>
      <c r="N285" s="118"/>
      <c r="O285" s="119"/>
      <c r="P285" s="59"/>
      <c r="Q285" s="64"/>
      <c r="R285" s="59"/>
      <c r="S285" s="62"/>
      <c r="T285" s="62"/>
      <c r="U285" s="41"/>
      <c r="V285" s="95"/>
      <c r="W285" s="59"/>
      <c r="X285" s="59"/>
      <c r="Y285" s="59"/>
    </row>
    <row r="286" spans="1:25" s="61" customFormat="1" ht="15.75" thickBot="1" x14ac:dyDescent="0.3">
      <c r="A286" s="60">
        <v>262</v>
      </c>
      <c r="B286" s="59"/>
      <c r="C286" s="62"/>
      <c r="D286" s="70"/>
      <c r="E286" s="70"/>
      <c r="F286" s="71"/>
      <c r="G286" s="71"/>
      <c r="H286" s="79" t="str">
        <f t="shared" si="4"/>
        <v/>
      </c>
      <c r="I286" s="117"/>
      <c r="J286" s="118"/>
      <c r="K286" s="119"/>
      <c r="L286" s="59"/>
      <c r="M286" s="117"/>
      <c r="N286" s="118"/>
      <c r="O286" s="119"/>
      <c r="P286" s="59"/>
      <c r="Q286" s="64"/>
      <c r="R286" s="59"/>
      <c r="S286" s="62"/>
      <c r="T286" s="62"/>
      <c r="U286" s="41"/>
      <c r="V286" s="95"/>
      <c r="W286" s="59"/>
      <c r="X286" s="59"/>
      <c r="Y286" s="59"/>
    </row>
    <row r="287" spans="1:25" s="61" customFormat="1" ht="15.75" thickBot="1" x14ac:dyDescent="0.3">
      <c r="A287" s="60">
        <v>263</v>
      </c>
      <c r="B287" s="59"/>
      <c r="C287" s="62"/>
      <c r="D287" s="70"/>
      <c r="E287" s="70"/>
      <c r="F287" s="71"/>
      <c r="G287" s="71"/>
      <c r="H287" s="79" t="str">
        <f t="shared" si="4"/>
        <v/>
      </c>
      <c r="I287" s="117"/>
      <c r="J287" s="118"/>
      <c r="K287" s="119"/>
      <c r="L287" s="59"/>
      <c r="M287" s="117"/>
      <c r="N287" s="118"/>
      <c r="O287" s="119"/>
      <c r="P287" s="59"/>
      <c r="Q287" s="64"/>
      <c r="R287" s="59"/>
      <c r="S287" s="62"/>
      <c r="T287" s="62"/>
      <c r="U287" s="41"/>
      <c r="V287" s="95"/>
      <c r="W287" s="59"/>
      <c r="X287" s="59"/>
      <c r="Y287" s="59"/>
    </row>
    <row r="288" spans="1:25" s="61" customFormat="1" ht="15.75" thickBot="1" x14ac:dyDescent="0.3">
      <c r="A288" s="60">
        <v>264</v>
      </c>
      <c r="B288" s="59"/>
      <c r="C288" s="62"/>
      <c r="D288" s="70"/>
      <c r="E288" s="70"/>
      <c r="F288" s="71"/>
      <c r="G288" s="71"/>
      <c r="H288" s="79" t="str">
        <f t="shared" si="4"/>
        <v/>
      </c>
      <c r="I288" s="117"/>
      <c r="J288" s="118"/>
      <c r="K288" s="119"/>
      <c r="L288" s="59"/>
      <c r="M288" s="117"/>
      <c r="N288" s="118"/>
      <c r="O288" s="119"/>
      <c r="P288" s="59"/>
      <c r="Q288" s="64"/>
      <c r="R288" s="59"/>
      <c r="S288" s="62"/>
      <c r="T288" s="62"/>
      <c r="U288" s="41"/>
      <c r="V288" s="95"/>
      <c r="W288" s="59"/>
      <c r="X288" s="59"/>
      <c r="Y288" s="59"/>
    </row>
    <row r="289" spans="1:25" s="61" customFormat="1" ht="15.75" thickBot="1" x14ac:dyDescent="0.3">
      <c r="A289" s="60">
        <v>265</v>
      </c>
      <c r="B289" s="59"/>
      <c r="C289" s="62"/>
      <c r="D289" s="70"/>
      <c r="E289" s="70"/>
      <c r="F289" s="71"/>
      <c r="G289" s="71"/>
      <c r="H289" s="79" t="str">
        <f t="shared" si="4"/>
        <v/>
      </c>
      <c r="I289" s="117"/>
      <c r="J289" s="118"/>
      <c r="K289" s="119"/>
      <c r="L289" s="59"/>
      <c r="M289" s="117"/>
      <c r="N289" s="118"/>
      <c r="O289" s="119"/>
      <c r="P289" s="59"/>
      <c r="Q289" s="64"/>
      <c r="R289" s="59"/>
      <c r="S289" s="62"/>
      <c r="T289" s="62"/>
      <c r="U289" s="41"/>
      <c r="V289" s="95"/>
      <c r="W289" s="59"/>
      <c r="X289" s="59"/>
      <c r="Y289" s="59"/>
    </row>
    <row r="290" spans="1:25" s="61" customFormat="1" ht="15.75" thickBot="1" x14ac:dyDescent="0.3">
      <c r="A290" s="60">
        <v>266</v>
      </c>
      <c r="B290" s="59"/>
      <c r="C290" s="62"/>
      <c r="D290" s="70"/>
      <c r="E290" s="70"/>
      <c r="F290" s="71"/>
      <c r="G290" s="71"/>
      <c r="H290" s="79" t="str">
        <f t="shared" si="4"/>
        <v/>
      </c>
      <c r="I290" s="117"/>
      <c r="J290" s="118"/>
      <c r="K290" s="119"/>
      <c r="L290" s="59"/>
      <c r="M290" s="117"/>
      <c r="N290" s="118"/>
      <c r="O290" s="119"/>
      <c r="P290" s="59"/>
      <c r="Q290" s="64"/>
      <c r="R290" s="59"/>
      <c r="S290" s="62"/>
      <c r="T290" s="62"/>
      <c r="U290" s="41"/>
      <c r="V290" s="95"/>
      <c r="W290" s="59"/>
      <c r="X290" s="59"/>
      <c r="Y290" s="59"/>
    </row>
    <row r="291" spans="1:25" s="61" customFormat="1" ht="15.75" thickBot="1" x14ac:dyDescent="0.3">
      <c r="A291" s="60">
        <v>267</v>
      </c>
      <c r="B291" s="59"/>
      <c r="C291" s="62"/>
      <c r="D291" s="70"/>
      <c r="E291" s="70"/>
      <c r="F291" s="71"/>
      <c r="G291" s="71"/>
      <c r="H291" s="79" t="str">
        <f t="shared" si="4"/>
        <v/>
      </c>
      <c r="I291" s="117"/>
      <c r="J291" s="118"/>
      <c r="K291" s="119"/>
      <c r="L291" s="59"/>
      <c r="M291" s="117"/>
      <c r="N291" s="118"/>
      <c r="O291" s="119"/>
      <c r="P291" s="59"/>
      <c r="Q291" s="64"/>
      <c r="R291" s="59"/>
      <c r="S291" s="62"/>
      <c r="T291" s="62"/>
      <c r="U291" s="41"/>
      <c r="V291" s="95"/>
      <c r="W291" s="59"/>
      <c r="X291" s="59"/>
      <c r="Y291" s="59"/>
    </row>
    <row r="292" spans="1:25" s="61" customFormat="1" ht="15.75" thickBot="1" x14ac:dyDescent="0.3">
      <c r="A292" s="60">
        <v>268</v>
      </c>
      <c r="B292" s="59"/>
      <c r="C292" s="62"/>
      <c r="D292" s="70"/>
      <c r="E292" s="70"/>
      <c r="F292" s="71"/>
      <c r="G292" s="71"/>
      <c r="H292" s="79" t="str">
        <f t="shared" si="4"/>
        <v/>
      </c>
      <c r="I292" s="117"/>
      <c r="J292" s="118"/>
      <c r="K292" s="119"/>
      <c r="L292" s="59"/>
      <c r="M292" s="117"/>
      <c r="N292" s="118"/>
      <c r="O292" s="119"/>
      <c r="P292" s="59"/>
      <c r="Q292" s="64"/>
      <c r="R292" s="59"/>
      <c r="S292" s="62"/>
      <c r="T292" s="62"/>
      <c r="U292" s="41"/>
      <c r="V292" s="95"/>
      <c r="W292" s="59"/>
      <c r="X292" s="59"/>
      <c r="Y292" s="59"/>
    </row>
    <row r="293" spans="1:25" s="61" customFormat="1" ht="15.75" thickBot="1" x14ac:dyDescent="0.3">
      <c r="A293" s="60">
        <v>269</v>
      </c>
      <c r="B293" s="59"/>
      <c r="C293" s="62"/>
      <c r="D293" s="70"/>
      <c r="E293" s="70"/>
      <c r="F293" s="71"/>
      <c r="G293" s="71"/>
      <c r="H293" s="79" t="str">
        <f t="shared" si="4"/>
        <v/>
      </c>
      <c r="I293" s="117"/>
      <c r="J293" s="118"/>
      <c r="K293" s="119"/>
      <c r="L293" s="59"/>
      <c r="M293" s="117"/>
      <c r="N293" s="118"/>
      <c r="O293" s="119"/>
      <c r="P293" s="59"/>
      <c r="Q293" s="64"/>
      <c r="R293" s="59"/>
      <c r="S293" s="62"/>
      <c r="T293" s="62"/>
      <c r="U293" s="41"/>
      <c r="V293" s="95"/>
      <c r="W293" s="59"/>
      <c r="X293" s="59"/>
      <c r="Y293" s="59"/>
    </row>
    <row r="294" spans="1:25" s="61" customFormat="1" ht="15.75" thickBot="1" x14ac:dyDescent="0.3">
      <c r="A294" s="60">
        <v>270</v>
      </c>
      <c r="B294" s="59"/>
      <c r="C294" s="62"/>
      <c r="D294" s="70"/>
      <c r="E294" s="70"/>
      <c r="F294" s="71"/>
      <c r="G294" s="71"/>
      <c r="H294" s="79" t="str">
        <f t="shared" si="4"/>
        <v/>
      </c>
      <c r="I294" s="117"/>
      <c r="J294" s="118"/>
      <c r="K294" s="119"/>
      <c r="L294" s="59"/>
      <c r="M294" s="117"/>
      <c r="N294" s="118"/>
      <c r="O294" s="119"/>
      <c r="P294" s="59"/>
      <c r="Q294" s="64"/>
      <c r="R294" s="59"/>
      <c r="S294" s="62"/>
      <c r="T294" s="62"/>
      <c r="U294" s="41"/>
      <c r="V294" s="95"/>
      <c r="W294" s="59"/>
      <c r="X294" s="59"/>
      <c r="Y294" s="59"/>
    </row>
    <row r="295" spans="1:25" s="61" customFormat="1" ht="15.75" thickBot="1" x14ac:dyDescent="0.3">
      <c r="A295" s="60">
        <v>271</v>
      </c>
      <c r="B295" s="59"/>
      <c r="C295" s="62"/>
      <c r="D295" s="70"/>
      <c r="E295" s="70"/>
      <c r="F295" s="71"/>
      <c r="G295" s="71"/>
      <c r="H295" s="79" t="str">
        <f t="shared" si="4"/>
        <v/>
      </c>
      <c r="I295" s="117"/>
      <c r="J295" s="118"/>
      <c r="K295" s="119"/>
      <c r="L295" s="59"/>
      <c r="M295" s="117"/>
      <c r="N295" s="118"/>
      <c r="O295" s="119"/>
      <c r="P295" s="59"/>
      <c r="Q295" s="64"/>
      <c r="R295" s="59"/>
      <c r="S295" s="62"/>
      <c r="T295" s="62"/>
      <c r="U295" s="41"/>
      <c r="V295" s="95"/>
      <c r="W295" s="59"/>
      <c r="X295" s="59"/>
      <c r="Y295" s="59"/>
    </row>
    <row r="296" spans="1:25" s="61" customFormat="1" ht="15.75" thickBot="1" x14ac:dyDescent="0.3">
      <c r="A296" s="60">
        <v>272</v>
      </c>
      <c r="B296" s="59"/>
      <c r="C296" s="62"/>
      <c r="D296" s="70"/>
      <c r="E296" s="70"/>
      <c r="F296" s="71"/>
      <c r="G296" s="71"/>
      <c r="H296" s="79" t="str">
        <f t="shared" si="4"/>
        <v/>
      </c>
      <c r="I296" s="117"/>
      <c r="J296" s="118"/>
      <c r="K296" s="119"/>
      <c r="L296" s="59"/>
      <c r="M296" s="117"/>
      <c r="N296" s="118"/>
      <c r="O296" s="119"/>
      <c r="P296" s="59"/>
      <c r="Q296" s="64"/>
      <c r="R296" s="59"/>
      <c r="S296" s="62"/>
      <c r="T296" s="62"/>
      <c r="U296" s="41"/>
      <c r="V296" s="95"/>
      <c r="W296" s="59"/>
      <c r="X296" s="59"/>
      <c r="Y296" s="59"/>
    </row>
    <row r="297" spans="1:25" s="61" customFormat="1" ht="15.75" thickBot="1" x14ac:dyDescent="0.3">
      <c r="A297" s="60">
        <v>273</v>
      </c>
      <c r="B297" s="59"/>
      <c r="C297" s="62"/>
      <c r="D297" s="70"/>
      <c r="E297" s="70"/>
      <c r="F297" s="71"/>
      <c r="G297" s="71"/>
      <c r="H297" s="79" t="str">
        <f t="shared" si="4"/>
        <v/>
      </c>
      <c r="I297" s="117"/>
      <c r="J297" s="118"/>
      <c r="K297" s="119"/>
      <c r="L297" s="59"/>
      <c r="M297" s="117"/>
      <c r="N297" s="118"/>
      <c r="O297" s="119"/>
      <c r="P297" s="59"/>
      <c r="Q297" s="64"/>
      <c r="R297" s="59"/>
      <c r="S297" s="62"/>
      <c r="T297" s="62"/>
      <c r="U297" s="41"/>
      <c r="V297" s="95"/>
      <c r="W297" s="59"/>
      <c r="X297" s="59"/>
      <c r="Y297" s="59"/>
    </row>
    <row r="298" spans="1:25" s="61" customFormat="1" ht="15.75" thickBot="1" x14ac:dyDescent="0.3">
      <c r="A298" s="60">
        <v>274</v>
      </c>
      <c r="B298" s="59"/>
      <c r="C298" s="62"/>
      <c r="D298" s="70"/>
      <c r="E298" s="70"/>
      <c r="F298" s="71"/>
      <c r="G298" s="71"/>
      <c r="H298" s="79" t="str">
        <f t="shared" si="4"/>
        <v/>
      </c>
      <c r="I298" s="117"/>
      <c r="J298" s="118"/>
      <c r="K298" s="119"/>
      <c r="L298" s="59"/>
      <c r="M298" s="117"/>
      <c r="N298" s="118"/>
      <c r="O298" s="119"/>
      <c r="P298" s="59"/>
      <c r="Q298" s="64"/>
      <c r="R298" s="59"/>
      <c r="S298" s="62"/>
      <c r="T298" s="62"/>
      <c r="U298" s="41"/>
      <c r="V298" s="95"/>
      <c r="W298" s="59"/>
      <c r="X298" s="59"/>
      <c r="Y298" s="59"/>
    </row>
    <row r="299" spans="1:25" s="61" customFormat="1" ht="15.75" thickBot="1" x14ac:dyDescent="0.3">
      <c r="A299" s="60">
        <v>275</v>
      </c>
      <c r="B299" s="59"/>
      <c r="C299" s="62"/>
      <c r="D299" s="70"/>
      <c r="E299" s="70"/>
      <c r="F299" s="71"/>
      <c r="G299" s="71"/>
      <c r="H299" s="79" t="str">
        <f t="shared" si="4"/>
        <v/>
      </c>
      <c r="I299" s="117"/>
      <c r="J299" s="118"/>
      <c r="K299" s="119"/>
      <c r="L299" s="59"/>
      <c r="M299" s="117"/>
      <c r="N299" s="118"/>
      <c r="O299" s="119"/>
      <c r="P299" s="59"/>
      <c r="Q299" s="64"/>
      <c r="R299" s="59"/>
      <c r="S299" s="62"/>
      <c r="T299" s="62"/>
      <c r="U299" s="41"/>
      <c r="V299" s="95"/>
      <c r="W299" s="59"/>
      <c r="X299" s="59"/>
      <c r="Y299" s="59"/>
    </row>
    <row r="300" spans="1:25" s="61" customFormat="1" ht="15.75" thickBot="1" x14ac:dyDescent="0.3">
      <c r="A300" s="60">
        <v>276</v>
      </c>
      <c r="B300" s="59"/>
      <c r="C300" s="62"/>
      <c r="D300" s="70"/>
      <c r="E300" s="70"/>
      <c r="F300" s="71"/>
      <c r="G300" s="71"/>
      <c r="H300" s="79" t="str">
        <f t="shared" si="4"/>
        <v/>
      </c>
      <c r="I300" s="117"/>
      <c r="J300" s="118"/>
      <c r="K300" s="119"/>
      <c r="L300" s="59"/>
      <c r="M300" s="117"/>
      <c r="N300" s="118"/>
      <c r="O300" s="119"/>
      <c r="P300" s="59"/>
      <c r="Q300" s="64"/>
      <c r="R300" s="59"/>
      <c r="S300" s="62"/>
      <c r="T300" s="62"/>
      <c r="U300" s="41"/>
      <c r="V300" s="95"/>
      <c r="W300" s="59"/>
      <c r="X300" s="59"/>
      <c r="Y300" s="59"/>
    </row>
    <row r="301" spans="1:25" s="61" customFormat="1" ht="15.75" thickBot="1" x14ac:dyDescent="0.3">
      <c r="A301" s="60">
        <v>277</v>
      </c>
      <c r="B301" s="59"/>
      <c r="C301" s="62"/>
      <c r="D301" s="70"/>
      <c r="E301" s="70"/>
      <c r="F301" s="71"/>
      <c r="G301" s="71"/>
      <c r="H301" s="79" t="str">
        <f t="shared" si="4"/>
        <v/>
      </c>
      <c r="I301" s="117"/>
      <c r="J301" s="118"/>
      <c r="K301" s="119"/>
      <c r="L301" s="59"/>
      <c r="M301" s="117"/>
      <c r="N301" s="118"/>
      <c r="O301" s="119"/>
      <c r="P301" s="59"/>
      <c r="Q301" s="64"/>
      <c r="R301" s="59"/>
      <c r="S301" s="62"/>
      <c r="T301" s="62"/>
      <c r="U301" s="41"/>
      <c r="V301" s="95"/>
      <c r="W301" s="59"/>
      <c r="X301" s="59"/>
      <c r="Y301" s="59"/>
    </row>
    <row r="302" spans="1:25" s="61" customFormat="1" ht="15.75" thickBot="1" x14ac:dyDescent="0.3">
      <c r="A302" s="60">
        <v>278</v>
      </c>
      <c r="B302" s="59"/>
      <c r="C302" s="62"/>
      <c r="D302" s="70"/>
      <c r="E302" s="70"/>
      <c r="F302" s="71"/>
      <c r="G302" s="71"/>
      <c r="H302" s="79" t="str">
        <f t="shared" si="4"/>
        <v/>
      </c>
      <c r="I302" s="117"/>
      <c r="J302" s="118"/>
      <c r="K302" s="119"/>
      <c r="L302" s="59"/>
      <c r="M302" s="117"/>
      <c r="N302" s="118"/>
      <c r="O302" s="119"/>
      <c r="P302" s="59"/>
      <c r="Q302" s="64"/>
      <c r="R302" s="59"/>
      <c r="S302" s="62"/>
      <c r="T302" s="62"/>
      <c r="U302" s="41"/>
      <c r="V302" s="95"/>
      <c r="W302" s="59"/>
      <c r="X302" s="59"/>
      <c r="Y302" s="59"/>
    </row>
    <row r="303" spans="1:25" s="61" customFormat="1" ht="15.75" thickBot="1" x14ac:dyDescent="0.3">
      <c r="A303" s="60">
        <v>279</v>
      </c>
      <c r="B303" s="59"/>
      <c r="C303" s="62"/>
      <c r="D303" s="70"/>
      <c r="E303" s="70"/>
      <c r="F303" s="71"/>
      <c r="G303" s="71"/>
      <c r="H303" s="79" t="str">
        <f t="shared" si="4"/>
        <v/>
      </c>
      <c r="I303" s="117"/>
      <c r="J303" s="118"/>
      <c r="K303" s="119"/>
      <c r="L303" s="59"/>
      <c r="M303" s="117"/>
      <c r="N303" s="118"/>
      <c r="O303" s="119"/>
      <c r="P303" s="59"/>
      <c r="Q303" s="64"/>
      <c r="R303" s="59"/>
      <c r="S303" s="62"/>
      <c r="T303" s="62"/>
      <c r="U303" s="41"/>
      <c r="V303" s="95"/>
      <c r="W303" s="59"/>
      <c r="X303" s="59"/>
      <c r="Y303" s="59"/>
    </row>
    <row r="304" spans="1:25" s="61" customFormat="1" ht="15.75" thickBot="1" x14ac:dyDescent="0.3">
      <c r="A304" s="60">
        <v>280</v>
      </c>
      <c r="B304" s="59"/>
      <c r="C304" s="62"/>
      <c r="D304" s="70"/>
      <c r="E304" s="70"/>
      <c r="F304" s="71"/>
      <c r="G304" s="71"/>
      <c r="H304" s="79" t="str">
        <f t="shared" si="4"/>
        <v/>
      </c>
      <c r="I304" s="117"/>
      <c r="J304" s="118"/>
      <c r="K304" s="119"/>
      <c r="L304" s="59"/>
      <c r="M304" s="117"/>
      <c r="N304" s="118"/>
      <c r="O304" s="119"/>
      <c r="P304" s="59"/>
      <c r="Q304" s="64"/>
      <c r="R304" s="59"/>
      <c r="S304" s="62"/>
      <c r="T304" s="62"/>
      <c r="U304" s="41"/>
      <c r="V304" s="95"/>
      <c r="W304" s="59"/>
      <c r="X304" s="59"/>
      <c r="Y304" s="59"/>
    </row>
    <row r="305" spans="1:25" s="61" customFormat="1" ht="15.75" thickBot="1" x14ac:dyDescent="0.3">
      <c r="A305" s="60">
        <v>281</v>
      </c>
      <c r="B305" s="59"/>
      <c r="C305" s="62"/>
      <c r="D305" s="70"/>
      <c r="E305" s="70"/>
      <c r="F305" s="71"/>
      <c r="G305" s="71"/>
      <c r="H305" s="79" t="str">
        <f t="shared" si="4"/>
        <v/>
      </c>
      <c r="I305" s="117"/>
      <c r="J305" s="118"/>
      <c r="K305" s="119"/>
      <c r="L305" s="59"/>
      <c r="M305" s="117"/>
      <c r="N305" s="118"/>
      <c r="O305" s="119"/>
      <c r="P305" s="59"/>
      <c r="Q305" s="64"/>
      <c r="R305" s="59"/>
      <c r="S305" s="62"/>
      <c r="T305" s="62"/>
      <c r="U305" s="41"/>
      <c r="V305" s="95"/>
      <c r="W305" s="59"/>
      <c r="X305" s="59"/>
      <c r="Y305" s="59"/>
    </row>
    <row r="306" spans="1:25" s="61" customFormat="1" ht="15.75" thickBot="1" x14ac:dyDescent="0.3">
      <c r="A306" s="60">
        <v>282</v>
      </c>
      <c r="B306" s="59"/>
      <c r="C306" s="62"/>
      <c r="D306" s="70"/>
      <c r="E306" s="70"/>
      <c r="F306" s="71"/>
      <c r="G306" s="71"/>
      <c r="H306" s="79" t="str">
        <f t="shared" si="4"/>
        <v/>
      </c>
      <c r="I306" s="117"/>
      <c r="J306" s="118"/>
      <c r="K306" s="119"/>
      <c r="L306" s="59"/>
      <c r="M306" s="117"/>
      <c r="N306" s="118"/>
      <c r="O306" s="119"/>
      <c r="P306" s="59"/>
      <c r="Q306" s="64"/>
      <c r="R306" s="59"/>
      <c r="S306" s="62"/>
      <c r="T306" s="62"/>
      <c r="U306" s="41"/>
      <c r="V306" s="95"/>
      <c r="W306" s="59"/>
      <c r="X306" s="59"/>
      <c r="Y306" s="59"/>
    </row>
    <row r="307" spans="1:25" s="61" customFormat="1" ht="15.75" thickBot="1" x14ac:dyDescent="0.3">
      <c r="A307" s="60">
        <v>283</v>
      </c>
      <c r="B307" s="59"/>
      <c r="C307" s="62"/>
      <c r="D307" s="70"/>
      <c r="E307" s="70"/>
      <c r="F307" s="71"/>
      <c r="G307" s="71"/>
      <c r="H307" s="79" t="str">
        <f t="shared" si="4"/>
        <v/>
      </c>
      <c r="I307" s="117"/>
      <c r="J307" s="118"/>
      <c r="K307" s="119"/>
      <c r="L307" s="59"/>
      <c r="M307" s="117"/>
      <c r="N307" s="118"/>
      <c r="O307" s="119"/>
      <c r="P307" s="59"/>
      <c r="Q307" s="64"/>
      <c r="R307" s="59"/>
      <c r="S307" s="62"/>
      <c r="T307" s="62"/>
      <c r="U307" s="41"/>
      <c r="V307" s="95"/>
      <c r="W307" s="59"/>
      <c r="X307" s="59"/>
      <c r="Y307" s="59"/>
    </row>
    <row r="308" spans="1:25" s="61" customFormat="1" ht="15.75" thickBot="1" x14ac:dyDescent="0.3">
      <c r="A308" s="60">
        <v>284</v>
      </c>
      <c r="B308" s="59"/>
      <c r="C308" s="62"/>
      <c r="D308" s="70"/>
      <c r="E308" s="70"/>
      <c r="F308" s="71"/>
      <c r="G308" s="71"/>
      <c r="H308" s="79" t="str">
        <f t="shared" si="4"/>
        <v/>
      </c>
      <c r="I308" s="117"/>
      <c r="J308" s="118"/>
      <c r="K308" s="119"/>
      <c r="L308" s="59"/>
      <c r="M308" s="117"/>
      <c r="N308" s="118"/>
      <c r="O308" s="119"/>
      <c r="P308" s="59"/>
      <c r="Q308" s="64"/>
      <c r="R308" s="59"/>
      <c r="S308" s="62"/>
      <c r="T308" s="62"/>
      <c r="U308" s="41"/>
      <c r="V308" s="95"/>
      <c r="W308" s="59"/>
      <c r="X308" s="59"/>
      <c r="Y308" s="59"/>
    </row>
    <row r="309" spans="1:25" s="61" customFormat="1" ht="15.75" thickBot="1" x14ac:dyDescent="0.3">
      <c r="A309" s="60">
        <v>285</v>
      </c>
      <c r="B309" s="59"/>
      <c r="C309" s="62"/>
      <c r="D309" s="70"/>
      <c r="E309" s="70"/>
      <c r="F309" s="71"/>
      <c r="G309" s="71"/>
      <c r="H309" s="79" t="str">
        <f t="shared" si="4"/>
        <v/>
      </c>
      <c r="I309" s="117"/>
      <c r="J309" s="118"/>
      <c r="K309" s="119"/>
      <c r="L309" s="59"/>
      <c r="M309" s="117"/>
      <c r="N309" s="118"/>
      <c r="O309" s="119"/>
      <c r="P309" s="59"/>
      <c r="Q309" s="64"/>
      <c r="R309" s="59"/>
      <c r="S309" s="62"/>
      <c r="T309" s="62"/>
      <c r="U309" s="41"/>
      <c r="V309" s="95"/>
      <c r="W309" s="59"/>
      <c r="X309" s="59"/>
      <c r="Y309" s="59"/>
    </row>
    <row r="310" spans="1:25" s="61" customFormat="1" ht="15.75" thickBot="1" x14ac:dyDescent="0.3">
      <c r="A310" s="60">
        <v>286</v>
      </c>
      <c r="B310" s="59"/>
      <c r="C310" s="62"/>
      <c r="D310" s="70"/>
      <c r="E310" s="70"/>
      <c r="F310" s="71"/>
      <c r="G310" s="71"/>
      <c r="H310" s="79" t="str">
        <f t="shared" si="4"/>
        <v/>
      </c>
      <c r="I310" s="117"/>
      <c r="J310" s="118"/>
      <c r="K310" s="119"/>
      <c r="L310" s="59"/>
      <c r="M310" s="117"/>
      <c r="N310" s="118"/>
      <c r="O310" s="119"/>
      <c r="P310" s="59"/>
      <c r="Q310" s="64"/>
      <c r="R310" s="59"/>
      <c r="S310" s="62"/>
      <c r="T310" s="62"/>
      <c r="U310" s="41"/>
      <c r="V310" s="95"/>
      <c r="W310" s="59"/>
      <c r="X310" s="59"/>
      <c r="Y310" s="59"/>
    </row>
    <row r="311" spans="1:25" s="61" customFormat="1" ht="15.75" thickBot="1" x14ac:dyDescent="0.3">
      <c r="A311" s="60">
        <v>287</v>
      </c>
      <c r="B311" s="59"/>
      <c r="C311" s="62"/>
      <c r="D311" s="70"/>
      <c r="E311" s="70"/>
      <c r="F311" s="71"/>
      <c r="G311" s="71"/>
      <c r="H311" s="79" t="str">
        <f t="shared" si="4"/>
        <v/>
      </c>
      <c r="I311" s="117"/>
      <c r="J311" s="118"/>
      <c r="K311" s="119"/>
      <c r="L311" s="59"/>
      <c r="M311" s="117"/>
      <c r="N311" s="118"/>
      <c r="O311" s="119"/>
      <c r="P311" s="59"/>
      <c r="Q311" s="64"/>
      <c r="R311" s="59"/>
      <c r="S311" s="62"/>
      <c r="T311" s="62"/>
      <c r="U311" s="41"/>
      <c r="V311" s="95"/>
      <c r="W311" s="59"/>
      <c r="X311" s="59"/>
      <c r="Y311" s="59"/>
    </row>
    <row r="312" spans="1:25" s="61" customFormat="1" ht="15.75" thickBot="1" x14ac:dyDescent="0.3">
      <c r="A312" s="60">
        <v>288</v>
      </c>
      <c r="B312" s="59"/>
      <c r="C312" s="62"/>
      <c r="D312" s="70"/>
      <c r="E312" s="70"/>
      <c r="F312" s="71"/>
      <c r="G312" s="71"/>
      <c r="H312" s="79" t="str">
        <f t="shared" si="4"/>
        <v/>
      </c>
      <c r="I312" s="117"/>
      <c r="J312" s="118"/>
      <c r="K312" s="119"/>
      <c r="L312" s="59"/>
      <c r="M312" s="117"/>
      <c r="N312" s="118"/>
      <c r="O312" s="119"/>
      <c r="P312" s="59"/>
      <c r="Q312" s="64"/>
      <c r="R312" s="59"/>
      <c r="S312" s="62"/>
      <c r="T312" s="62"/>
      <c r="U312" s="41"/>
      <c r="V312" s="95"/>
      <c r="W312" s="59"/>
      <c r="X312" s="59"/>
      <c r="Y312" s="59"/>
    </row>
    <row r="313" spans="1:25" s="61" customFormat="1" ht="15.75" thickBot="1" x14ac:dyDescent="0.3">
      <c r="A313" s="60">
        <v>289</v>
      </c>
      <c r="B313" s="59"/>
      <c r="C313" s="62"/>
      <c r="D313" s="70"/>
      <c r="E313" s="70"/>
      <c r="F313" s="71"/>
      <c r="G313" s="71"/>
      <c r="H313" s="79" t="str">
        <f t="shared" si="4"/>
        <v/>
      </c>
      <c r="I313" s="117"/>
      <c r="J313" s="118"/>
      <c r="K313" s="119"/>
      <c r="L313" s="59"/>
      <c r="M313" s="117"/>
      <c r="N313" s="118"/>
      <c r="O313" s="119"/>
      <c r="P313" s="59"/>
      <c r="Q313" s="64"/>
      <c r="R313" s="59"/>
      <c r="S313" s="62"/>
      <c r="T313" s="62"/>
      <c r="U313" s="41"/>
      <c r="V313" s="95"/>
      <c r="W313" s="59"/>
      <c r="X313" s="59"/>
      <c r="Y313" s="59"/>
    </row>
    <row r="314" spans="1:25" s="61" customFormat="1" ht="15.75" thickBot="1" x14ac:dyDescent="0.3">
      <c r="A314" s="60">
        <v>290</v>
      </c>
      <c r="B314" s="59"/>
      <c r="C314" s="62"/>
      <c r="D314" s="70"/>
      <c r="E314" s="70"/>
      <c r="F314" s="71"/>
      <c r="G314" s="71"/>
      <c r="H314" s="79" t="str">
        <f t="shared" si="4"/>
        <v/>
      </c>
      <c r="I314" s="117"/>
      <c r="J314" s="118"/>
      <c r="K314" s="119"/>
      <c r="L314" s="59"/>
      <c r="M314" s="117"/>
      <c r="N314" s="118"/>
      <c r="O314" s="119"/>
      <c r="P314" s="59"/>
      <c r="Q314" s="64"/>
      <c r="R314" s="59"/>
      <c r="S314" s="62"/>
      <c r="T314" s="62"/>
      <c r="U314" s="41"/>
      <c r="V314" s="95"/>
      <c r="W314" s="59"/>
      <c r="X314" s="59"/>
      <c r="Y314" s="59"/>
    </row>
    <row r="315" spans="1:25" s="61" customFormat="1" ht="15.75" thickBot="1" x14ac:dyDescent="0.3">
      <c r="A315" s="60">
        <v>291</v>
      </c>
      <c r="B315" s="59"/>
      <c r="C315" s="62"/>
      <c r="D315" s="70"/>
      <c r="E315" s="70"/>
      <c r="F315" s="71"/>
      <c r="G315" s="71"/>
      <c r="H315" s="79" t="str">
        <f t="shared" si="4"/>
        <v/>
      </c>
      <c r="I315" s="117"/>
      <c r="J315" s="118"/>
      <c r="K315" s="119"/>
      <c r="L315" s="59"/>
      <c r="M315" s="117"/>
      <c r="N315" s="118"/>
      <c r="O315" s="119"/>
      <c r="P315" s="59"/>
      <c r="Q315" s="64"/>
      <c r="R315" s="59"/>
      <c r="S315" s="62"/>
      <c r="T315" s="62"/>
      <c r="U315" s="41"/>
      <c r="V315" s="95"/>
      <c r="W315" s="59"/>
      <c r="X315" s="59"/>
      <c r="Y315" s="59"/>
    </row>
    <row r="316" spans="1:25" s="61" customFormat="1" ht="15.75" thickBot="1" x14ac:dyDescent="0.3">
      <c r="A316" s="60">
        <v>292</v>
      </c>
      <c r="B316" s="59"/>
      <c r="C316" s="62"/>
      <c r="D316" s="70"/>
      <c r="E316" s="70"/>
      <c r="F316" s="71"/>
      <c r="G316" s="71"/>
      <c r="H316" s="79" t="str">
        <f t="shared" si="4"/>
        <v/>
      </c>
      <c r="I316" s="117"/>
      <c r="J316" s="118"/>
      <c r="K316" s="119"/>
      <c r="L316" s="59"/>
      <c r="M316" s="117"/>
      <c r="N316" s="118"/>
      <c r="O316" s="119"/>
      <c r="P316" s="59"/>
      <c r="Q316" s="64"/>
      <c r="R316" s="59"/>
      <c r="S316" s="62"/>
      <c r="T316" s="62"/>
      <c r="U316" s="41"/>
      <c r="V316" s="95"/>
      <c r="W316" s="59"/>
      <c r="X316" s="59"/>
      <c r="Y316" s="59"/>
    </row>
    <row r="317" spans="1:25" s="61" customFormat="1" ht="15.75" thickBot="1" x14ac:dyDescent="0.3">
      <c r="A317" s="60">
        <v>293</v>
      </c>
      <c r="B317" s="59"/>
      <c r="C317" s="62"/>
      <c r="D317" s="70"/>
      <c r="E317" s="70"/>
      <c r="F317" s="71"/>
      <c r="G317" s="71"/>
      <c r="H317" s="79" t="str">
        <f t="shared" si="4"/>
        <v/>
      </c>
      <c r="I317" s="117"/>
      <c r="J317" s="118"/>
      <c r="K317" s="119"/>
      <c r="L317" s="59"/>
      <c r="M317" s="117"/>
      <c r="N317" s="118"/>
      <c r="O317" s="119"/>
      <c r="P317" s="59"/>
      <c r="Q317" s="64"/>
      <c r="R317" s="59"/>
      <c r="S317" s="62"/>
      <c r="T317" s="62"/>
      <c r="U317" s="41"/>
      <c r="V317" s="95"/>
      <c r="W317" s="59"/>
      <c r="X317" s="59"/>
      <c r="Y317" s="59"/>
    </row>
    <row r="318" spans="1:25" s="61" customFormat="1" ht="15.75" thickBot="1" x14ac:dyDescent="0.3">
      <c r="A318" s="60">
        <v>294</v>
      </c>
      <c r="B318" s="59"/>
      <c r="C318" s="62"/>
      <c r="D318" s="70"/>
      <c r="E318" s="70"/>
      <c r="F318" s="71"/>
      <c r="G318" s="71"/>
      <c r="H318" s="79" t="str">
        <f t="shared" si="4"/>
        <v/>
      </c>
      <c r="I318" s="117"/>
      <c r="J318" s="118"/>
      <c r="K318" s="119"/>
      <c r="L318" s="59"/>
      <c r="M318" s="117"/>
      <c r="N318" s="118"/>
      <c r="O318" s="119"/>
      <c r="P318" s="59"/>
      <c r="Q318" s="64"/>
      <c r="R318" s="59"/>
      <c r="S318" s="62"/>
      <c r="T318" s="62"/>
      <c r="U318" s="41"/>
      <c r="V318" s="95"/>
      <c r="W318" s="59"/>
      <c r="X318" s="59"/>
      <c r="Y318" s="59"/>
    </row>
    <row r="319" spans="1:25" s="61" customFormat="1" ht="15.75" thickBot="1" x14ac:dyDescent="0.3">
      <c r="A319" s="60">
        <v>295</v>
      </c>
      <c r="B319" s="59"/>
      <c r="C319" s="62"/>
      <c r="D319" s="70"/>
      <c r="E319" s="70"/>
      <c r="F319" s="71"/>
      <c r="G319" s="71"/>
      <c r="H319" s="79" t="str">
        <f t="shared" si="4"/>
        <v/>
      </c>
      <c r="I319" s="117"/>
      <c r="J319" s="118"/>
      <c r="K319" s="119"/>
      <c r="L319" s="59"/>
      <c r="M319" s="117"/>
      <c r="N319" s="118"/>
      <c r="O319" s="119"/>
      <c r="P319" s="59"/>
      <c r="Q319" s="64"/>
      <c r="R319" s="59"/>
      <c r="S319" s="62"/>
      <c r="T319" s="62"/>
      <c r="U319" s="41"/>
      <c r="V319" s="95"/>
      <c r="W319" s="59"/>
      <c r="X319" s="59"/>
      <c r="Y319" s="59"/>
    </row>
    <row r="320" spans="1:25" s="61" customFormat="1" ht="15.75" thickBot="1" x14ac:dyDescent="0.3">
      <c r="A320" s="60">
        <v>296</v>
      </c>
      <c r="B320" s="59"/>
      <c r="C320" s="62"/>
      <c r="D320" s="70"/>
      <c r="E320" s="70"/>
      <c r="F320" s="71"/>
      <c r="G320" s="71"/>
      <c r="H320" s="79" t="str">
        <f t="shared" si="4"/>
        <v/>
      </c>
      <c r="I320" s="117"/>
      <c r="J320" s="118"/>
      <c r="K320" s="119"/>
      <c r="L320" s="59"/>
      <c r="M320" s="117"/>
      <c r="N320" s="118"/>
      <c r="O320" s="119"/>
      <c r="P320" s="59"/>
      <c r="Q320" s="64"/>
      <c r="R320" s="59"/>
      <c r="S320" s="62"/>
      <c r="T320" s="62"/>
      <c r="U320" s="41"/>
      <c r="V320" s="95"/>
      <c r="W320" s="59"/>
      <c r="X320" s="59"/>
      <c r="Y320" s="59"/>
    </row>
    <row r="321" spans="1:25" s="61" customFormat="1" ht="15.75" thickBot="1" x14ac:dyDescent="0.3">
      <c r="A321" s="60">
        <v>297</v>
      </c>
      <c r="B321" s="59"/>
      <c r="C321" s="62"/>
      <c r="D321" s="70"/>
      <c r="E321" s="70"/>
      <c r="F321" s="71"/>
      <c r="G321" s="71"/>
      <c r="H321" s="79" t="str">
        <f t="shared" si="4"/>
        <v/>
      </c>
      <c r="I321" s="117"/>
      <c r="J321" s="118"/>
      <c r="K321" s="119"/>
      <c r="L321" s="59"/>
      <c r="M321" s="117"/>
      <c r="N321" s="118"/>
      <c r="O321" s="119"/>
      <c r="P321" s="59"/>
      <c r="Q321" s="64"/>
      <c r="R321" s="59"/>
      <c r="S321" s="62"/>
      <c r="T321" s="62"/>
      <c r="U321" s="41"/>
      <c r="V321" s="95"/>
      <c r="W321" s="59"/>
      <c r="X321" s="59"/>
      <c r="Y321" s="59"/>
    </row>
    <row r="322" spans="1:25" s="61" customFormat="1" ht="15.75" thickBot="1" x14ac:dyDescent="0.3">
      <c r="A322" s="60">
        <v>298</v>
      </c>
      <c r="B322" s="59"/>
      <c r="C322" s="62"/>
      <c r="D322" s="70"/>
      <c r="E322" s="70"/>
      <c r="F322" s="71"/>
      <c r="G322" s="71"/>
      <c r="H322" s="79" t="str">
        <f t="shared" si="4"/>
        <v/>
      </c>
      <c r="I322" s="117"/>
      <c r="J322" s="118"/>
      <c r="K322" s="119"/>
      <c r="L322" s="59"/>
      <c r="M322" s="117"/>
      <c r="N322" s="118"/>
      <c r="O322" s="119"/>
      <c r="P322" s="59"/>
      <c r="Q322" s="64"/>
      <c r="R322" s="59"/>
      <c r="S322" s="62"/>
      <c r="T322" s="62"/>
      <c r="U322" s="41"/>
      <c r="V322" s="95"/>
      <c r="W322" s="59"/>
      <c r="X322" s="59"/>
      <c r="Y322" s="59"/>
    </row>
    <row r="323" spans="1:25" s="61" customFormat="1" ht="15.75" thickBot="1" x14ac:dyDescent="0.3">
      <c r="A323" s="60">
        <v>299</v>
      </c>
      <c r="B323" s="59"/>
      <c r="C323" s="62"/>
      <c r="D323" s="70"/>
      <c r="E323" s="70"/>
      <c r="F323" s="71"/>
      <c r="G323" s="71"/>
      <c r="H323" s="79" t="str">
        <f t="shared" si="4"/>
        <v/>
      </c>
      <c r="I323" s="117"/>
      <c r="J323" s="118"/>
      <c r="K323" s="119"/>
      <c r="L323" s="59"/>
      <c r="M323" s="117"/>
      <c r="N323" s="118"/>
      <c r="O323" s="119"/>
      <c r="P323" s="59"/>
      <c r="Q323" s="64"/>
      <c r="R323" s="59"/>
      <c r="S323" s="62"/>
      <c r="T323" s="62"/>
      <c r="U323" s="41"/>
      <c r="V323" s="95"/>
      <c r="W323" s="59"/>
      <c r="X323" s="59"/>
      <c r="Y323" s="59"/>
    </row>
    <row r="324" spans="1:25" s="61" customFormat="1" ht="15.75" thickBot="1" x14ac:dyDescent="0.3">
      <c r="A324" s="60">
        <v>300</v>
      </c>
      <c r="B324" s="59"/>
      <c r="C324" s="62"/>
      <c r="D324" s="70"/>
      <c r="E324" s="70"/>
      <c r="F324" s="71"/>
      <c r="G324" s="71"/>
      <c r="H324" s="79" t="str">
        <f t="shared" si="4"/>
        <v/>
      </c>
      <c r="I324" s="117"/>
      <c r="J324" s="118"/>
      <c r="K324" s="119"/>
      <c r="L324" s="59"/>
      <c r="M324" s="117"/>
      <c r="N324" s="118"/>
      <c r="O324" s="119"/>
      <c r="P324" s="59"/>
      <c r="Q324" s="64"/>
      <c r="R324" s="59"/>
      <c r="S324" s="62"/>
      <c r="T324" s="62"/>
      <c r="U324" s="41"/>
      <c r="V324" s="95"/>
      <c r="W324" s="59"/>
      <c r="X324" s="59"/>
      <c r="Y324" s="59"/>
    </row>
    <row r="325" spans="1:25" s="61" customFormat="1" ht="15.75" thickBot="1" x14ac:dyDescent="0.3">
      <c r="A325" s="60">
        <v>301</v>
      </c>
      <c r="B325" s="59"/>
      <c r="C325" s="62"/>
      <c r="D325" s="70"/>
      <c r="E325" s="70"/>
      <c r="F325" s="71"/>
      <c r="G325" s="71"/>
      <c r="H325" s="79" t="str">
        <f t="shared" si="4"/>
        <v/>
      </c>
      <c r="I325" s="117"/>
      <c r="J325" s="118"/>
      <c r="K325" s="119"/>
      <c r="L325" s="59"/>
      <c r="M325" s="117"/>
      <c r="N325" s="118"/>
      <c r="O325" s="119"/>
      <c r="P325" s="59"/>
      <c r="Q325" s="64"/>
      <c r="R325" s="59"/>
      <c r="S325" s="62"/>
      <c r="T325" s="62"/>
      <c r="U325" s="41"/>
      <c r="V325" s="95"/>
      <c r="W325" s="59"/>
      <c r="X325" s="59"/>
      <c r="Y325" s="59"/>
    </row>
    <row r="326" spans="1:25" s="61" customFormat="1" ht="15.75" thickBot="1" x14ac:dyDescent="0.3">
      <c r="A326" s="60">
        <v>302</v>
      </c>
      <c r="B326" s="59"/>
      <c r="C326" s="62"/>
      <c r="D326" s="70"/>
      <c r="E326" s="70"/>
      <c r="F326" s="71"/>
      <c r="G326" s="71"/>
      <c r="H326" s="79" t="str">
        <f t="shared" si="4"/>
        <v/>
      </c>
      <c r="I326" s="117"/>
      <c r="J326" s="118"/>
      <c r="K326" s="119"/>
      <c r="L326" s="59"/>
      <c r="M326" s="117"/>
      <c r="N326" s="118"/>
      <c r="O326" s="119"/>
      <c r="P326" s="59"/>
      <c r="Q326" s="64"/>
      <c r="R326" s="59"/>
      <c r="S326" s="62"/>
      <c r="T326" s="62"/>
      <c r="U326" s="41"/>
      <c r="V326" s="95"/>
      <c r="W326" s="59"/>
      <c r="X326" s="59"/>
      <c r="Y326" s="59"/>
    </row>
    <row r="327" spans="1:25" s="61" customFormat="1" ht="15.75" thickBot="1" x14ac:dyDescent="0.3">
      <c r="A327" s="60">
        <v>303</v>
      </c>
      <c r="B327" s="59"/>
      <c r="C327" s="62"/>
      <c r="D327" s="70"/>
      <c r="E327" s="70"/>
      <c r="F327" s="71"/>
      <c r="G327" s="71"/>
      <c r="H327" s="79" t="str">
        <f t="shared" si="4"/>
        <v/>
      </c>
      <c r="I327" s="117"/>
      <c r="J327" s="118"/>
      <c r="K327" s="119"/>
      <c r="L327" s="59"/>
      <c r="M327" s="117"/>
      <c r="N327" s="118"/>
      <c r="O327" s="119"/>
      <c r="P327" s="59"/>
      <c r="Q327" s="64"/>
      <c r="R327" s="59"/>
      <c r="S327" s="62"/>
      <c r="T327" s="62"/>
      <c r="U327" s="41"/>
      <c r="V327" s="95"/>
      <c r="W327" s="59"/>
      <c r="X327" s="59"/>
      <c r="Y327" s="59"/>
    </row>
    <row r="328" spans="1:25" s="61" customFormat="1" ht="15.75" thickBot="1" x14ac:dyDescent="0.3">
      <c r="A328" s="60">
        <v>304</v>
      </c>
      <c r="B328" s="59"/>
      <c r="C328" s="62"/>
      <c r="D328" s="70"/>
      <c r="E328" s="70"/>
      <c r="F328" s="71"/>
      <c r="G328" s="71"/>
      <c r="H328" s="79" t="str">
        <f t="shared" si="4"/>
        <v/>
      </c>
      <c r="I328" s="117"/>
      <c r="J328" s="118"/>
      <c r="K328" s="119"/>
      <c r="L328" s="59"/>
      <c r="M328" s="117"/>
      <c r="N328" s="118"/>
      <c r="O328" s="119"/>
      <c r="P328" s="59"/>
      <c r="Q328" s="64"/>
      <c r="R328" s="59"/>
      <c r="S328" s="62"/>
      <c r="T328" s="62"/>
      <c r="U328" s="41"/>
      <c r="V328" s="95"/>
      <c r="W328" s="59"/>
      <c r="X328" s="59"/>
      <c r="Y328" s="59"/>
    </row>
    <row r="329" spans="1:25" s="61" customFormat="1" ht="15.75" thickBot="1" x14ac:dyDescent="0.3">
      <c r="A329" s="60">
        <v>305</v>
      </c>
      <c r="B329" s="59"/>
      <c r="C329" s="62"/>
      <c r="D329" s="70"/>
      <c r="E329" s="70"/>
      <c r="F329" s="71"/>
      <c r="G329" s="71"/>
      <c r="H329" s="79" t="str">
        <f t="shared" si="4"/>
        <v/>
      </c>
      <c r="I329" s="117"/>
      <c r="J329" s="118"/>
      <c r="K329" s="119"/>
      <c r="L329" s="59"/>
      <c r="M329" s="117"/>
      <c r="N329" s="118"/>
      <c r="O329" s="119"/>
      <c r="P329" s="59"/>
      <c r="Q329" s="64"/>
      <c r="R329" s="59"/>
      <c r="S329" s="62"/>
      <c r="T329" s="62"/>
      <c r="U329" s="41"/>
      <c r="V329" s="95"/>
      <c r="W329" s="59"/>
      <c r="X329" s="59"/>
      <c r="Y329" s="59"/>
    </row>
    <row r="330" spans="1:25" s="61" customFormat="1" ht="15.75" thickBot="1" x14ac:dyDescent="0.3">
      <c r="A330" s="60">
        <v>306</v>
      </c>
      <c r="B330" s="59"/>
      <c r="C330" s="62"/>
      <c r="D330" s="70"/>
      <c r="E330" s="70"/>
      <c r="F330" s="71"/>
      <c r="G330" s="71"/>
      <c r="H330" s="79" t="str">
        <f t="shared" si="4"/>
        <v/>
      </c>
      <c r="I330" s="117"/>
      <c r="J330" s="118"/>
      <c r="K330" s="119"/>
      <c r="L330" s="59"/>
      <c r="M330" s="117"/>
      <c r="N330" s="118"/>
      <c r="O330" s="119"/>
      <c r="P330" s="59"/>
      <c r="Q330" s="64"/>
      <c r="R330" s="59"/>
      <c r="S330" s="62"/>
      <c r="T330" s="62"/>
      <c r="U330" s="41"/>
      <c r="V330" s="95"/>
      <c r="W330" s="59"/>
      <c r="X330" s="59"/>
      <c r="Y330" s="59"/>
    </row>
    <row r="331" spans="1:25" s="61" customFormat="1" ht="15.75" thickBot="1" x14ac:dyDescent="0.3">
      <c r="A331" s="60">
        <v>307</v>
      </c>
      <c r="B331" s="59"/>
      <c r="C331" s="62"/>
      <c r="D331" s="70"/>
      <c r="E331" s="70"/>
      <c r="F331" s="71"/>
      <c r="G331" s="71"/>
      <c r="H331" s="79" t="str">
        <f t="shared" si="4"/>
        <v/>
      </c>
      <c r="I331" s="117"/>
      <c r="J331" s="118"/>
      <c r="K331" s="119"/>
      <c r="L331" s="59"/>
      <c r="M331" s="117"/>
      <c r="N331" s="118"/>
      <c r="O331" s="119"/>
      <c r="P331" s="59"/>
      <c r="Q331" s="64"/>
      <c r="R331" s="59"/>
      <c r="S331" s="62"/>
      <c r="T331" s="62"/>
      <c r="U331" s="41"/>
      <c r="V331" s="95"/>
      <c r="W331" s="59"/>
      <c r="X331" s="59"/>
      <c r="Y331" s="59"/>
    </row>
    <row r="332" spans="1:25" s="61" customFormat="1" ht="15.75" thickBot="1" x14ac:dyDescent="0.3">
      <c r="A332" s="60">
        <v>308</v>
      </c>
      <c r="B332" s="59"/>
      <c r="C332" s="62"/>
      <c r="D332" s="70"/>
      <c r="E332" s="70"/>
      <c r="F332" s="71"/>
      <c r="G332" s="71"/>
      <c r="H332" s="79" t="str">
        <f t="shared" si="4"/>
        <v/>
      </c>
      <c r="I332" s="117"/>
      <c r="J332" s="118"/>
      <c r="K332" s="119"/>
      <c r="L332" s="59"/>
      <c r="M332" s="117"/>
      <c r="N332" s="118"/>
      <c r="O332" s="119"/>
      <c r="P332" s="59"/>
      <c r="Q332" s="64"/>
      <c r="R332" s="59"/>
      <c r="S332" s="62"/>
      <c r="T332" s="62"/>
      <c r="U332" s="41"/>
      <c r="V332" s="95"/>
      <c r="W332" s="59"/>
      <c r="X332" s="59"/>
      <c r="Y332" s="59"/>
    </row>
    <row r="333" spans="1:25" s="61" customFormat="1" ht="15.75" thickBot="1" x14ac:dyDescent="0.3">
      <c r="A333" s="60">
        <v>309</v>
      </c>
      <c r="B333" s="59"/>
      <c r="C333" s="62"/>
      <c r="D333" s="70"/>
      <c r="E333" s="70"/>
      <c r="F333" s="71"/>
      <c r="G333" s="71"/>
      <c r="H333" s="79" t="str">
        <f t="shared" si="4"/>
        <v/>
      </c>
      <c r="I333" s="117"/>
      <c r="J333" s="118"/>
      <c r="K333" s="119"/>
      <c r="L333" s="59"/>
      <c r="M333" s="117"/>
      <c r="N333" s="118"/>
      <c r="O333" s="119"/>
      <c r="P333" s="59"/>
      <c r="Q333" s="64"/>
      <c r="R333" s="59"/>
      <c r="S333" s="62"/>
      <c r="T333" s="62"/>
      <c r="U333" s="41"/>
      <c r="V333" s="95"/>
      <c r="W333" s="59"/>
      <c r="X333" s="59"/>
      <c r="Y333" s="59"/>
    </row>
    <row r="334" spans="1:25" s="61" customFormat="1" ht="15.75" thickBot="1" x14ac:dyDescent="0.3">
      <c r="A334" s="60">
        <v>310</v>
      </c>
      <c r="B334" s="59"/>
      <c r="C334" s="62"/>
      <c r="D334" s="70"/>
      <c r="E334" s="70"/>
      <c r="F334" s="71"/>
      <c r="G334" s="71"/>
      <c r="H334" s="79" t="str">
        <f t="shared" si="4"/>
        <v/>
      </c>
      <c r="I334" s="117"/>
      <c r="J334" s="118"/>
      <c r="K334" s="119"/>
      <c r="L334" s="59"/>
      <c r="M334" s="117"/>
      <c r="N334" s="118"/>
      <c r="O334" s="119"/>
      <c r="P334" s="59"/>
      <c r="Q334" s="64"/>
      <c r="R334" s="59"/>
      <c r="S334" s="62"/>
      <c r="T334" s="62"/>
      <c r="U334" s="41"/>
      <c r="V334" s="95"/>
      <c r="W334" s="59"/>
      <c r="X334" s="59"/>
      <c r="Y334" s="59"/>
    </row>
    <row r="335" spans="1:25" s="61" customFormat="1" ht="15.75" thickBot="1" x14ac:dyDescent="0.3">
      <c r="A335" s="60">
        <v>311</v>
      </c>
      <c r="B335" s="59"/>
      <c r="C335" s="62"/>
      <c r="D335" s="70"/>
      <c r="E335" s="70"/>
      <c r="F335" s="71"/>
      <c r="G335" s="71"/>
      <c r="H335" s="79" t="str">
        <f t="shared" si="4"/>
        <v/>
      </c>
      <c r="I335" s="117"/>
      <c r="J335" s="118"/>
      <c r="K335" s="119"/>
      <c r="L335" s="59"/>
      <c r="M335" s="117"/>
      <c r="N335" s="118"/>
      <c r="O335" s="119"/>
      <c r="P335" s="59"/>
      <c r="Q335" s="64"/>
      <c r="R335" s="59"/>
      <c r="S335" s="62"/>
      <c r="T335" s="62"/>
      <c r="U335" s="41"/>
      <c r="V335" s="95"/>
      <c r="W335" s="59"/>
      <c r="X335" s="59"/>
      <c r="Y335" s="59"/>
    </row>
    <row r="336" spans="1:25" s="61" customFormat="1" ht="15.75" thickBot="1" x14ac:dyDescent="0.3">
      <c r="A336" s="60">
        <v>312</v>
      </c>
      <c r="B336" s="59"/>
      <c r="C336" s="62"/>
      <c r="D336" s="70"/>
      <c r="E336" s="70"/>
      <c r="F336" s="71"/>
      <c r="G336" s="71"/>
      <c r="H336" s="79" t="str">
        <f t="shared" si="4"/>
        <v/>
      </c>
      <c r="I336" s="117"/>
      <c r="J336" s="118"/>
      <c r="K336" s="119"/>
      <c r="L336" s="59"/>
      <c r="M336" s="117"/>
      <c r="N336" s="118"/>
      <c r="O336" s="119"/>
      <c r="P336" s="59"/>
      <c r="Q336" s="64"/>
      <c r="R336" s="59"/>
      <c r="S336" s="62"/>
      <c r="T336" s="62"/>
      <c r="U336" s="41"/>
      <c r="V336" s="95"/>
      <c r="W336" s="59"/>
      <c r="X336" s="59"/>
      <c r="Y336" s="59"/>
    </row>
    <row r="337" spans="1:25" s="61" customFormat="1" ht="15.75" thickBot="1" x14ac:dyDescent="0.3">
      <c r="A337" s="60">
        <v>313</v>
      </c>
      <c r="B337" s="59"/>
      <c r="C337" s="62"/>
      <c r="D337" s="70"/>
      <c r="E337" s="70"/>
      <c r="F337" s="71"/>
      <c r="G337" s="71"/>
      <c r="H337" s="79" t="str">
        <f t="shared" si="4"/>
        <v/>
      </c>
      <c r="I337" s="117"/>
      <c r="J337" s="118"/>
      <c r="K337" s="119"/>
      <c r="L337" s="59"/>
      <c r="M337" s="117"/>
      <c r="N337" s="118"/>
      <c r="O337" s="119"/>
      <c r="P337" s="59"/>
      <c r="Q337" s="64"/>
      <c r="R337" s="59"/>
      <c r="S337" s="62"/>
      <c r="T337" s="62"/>
      <c r="U337" s="41"/>
      <c r="V337" s="95"/>
      <c r="W337" s="59"/>
      <c r="X337" s="59"/>
      <c r="Y337" s="59"/>
    </row>
    <row r="338" spans="1:25" s="61" customFormat="1" ht="15.75" thickBot="1" x14ac:dyDescent="0.3">
      <c r="A338" s="60">
        <v>314</v>
      </c>
      <c r="B338" s="59"/>
      <c r="C338" s="62"/>
      <c r="D338" s="70"/>
      <c r="E338" s="70"/>
      <c r="F338" s="71"/>
      <c r="G338" s="71"/>
      <c r="H338" s="79" t="str">
        <f t="shared" si="4"/>
        <v/>
      </c>
      <c r="I338" s="117"/>
      <c r="J338" s="118"/>
      <c r="K338" s="119"/>
      <c r="L338" s="59"/>
      <c r="M338" s="117"/>
      <c r="N338" s="118"/>
      <c r="O338" s="119"/>
      <c r="P338" s="59"/>
      <c r="Q338" s="64"/>
      <c r="R338" s="59"/>
      <c r="S338" s="62"/>
      <c r="T338" s="62"/>
      <c r="U338" s="41"/>
      <c r="V338" s="95"/>
      <c r="W338" s="59"/>
      <c r="X338" s="59"/>
      <c r="Y338" s="59"/>
    </row>
    <row r="339" spans="1:25" s="61" customFormat="1" ht="15.75" thickBot="1" x14ac:dyDescent="0.3">
      <c r="A339" s="60">
        <v>315</v>
      </c>
      <c r="B339" s="59"/>
      <c r="C339" s="62"/>
      <c r="D339" s="70"/>
      <c r="E339" s="70"/>
      <c r="F339" s="71"/>
      <c r="G339" s="71"/>
      <c r="H339" s="79" t="str">
        <f t="shared" si="4"/>
        <v/>
      </c>
      <c r="I339" s="117"/>
      <c r="J339" s="118"/>
      <c r="K339" s="119"/>
      <c r="L339" s="59"/>
      <c r="M339" s="117"/>
      <c r="N339" s="118"/>
      <c r="O339" s="119"/>
      <c r="P339" s="59"/>
      <c r="Q339" s="64"/>
      <c r="R339" s="59"/>
      <c r="S339" s="62"/>
      <c r="T339" s="62"/>
      <c r="U339" s="41"/>
      <c r="V339" s="95"/>
      <c r="W339" s="59"/>
      <c r="X339" s="59"/>
      <c r="Y339" s="59"/>
    </row>
    <row r="340" spans="1:25" s="61" customFormat="1" ht="15.75" thickBot="1" x14ac:dyDescent="0.3">
      <c r="A340" s="60">
        <v>316</v>
      </c>
      <c r="B340" s="59"/>
      <c r="C340" s="62"/>
      <c r="D340" s="70"/>
      <c r="E340" s="70"/>
      <c r="F340" s="71"/>
      <c r="G340" s="71"/>
      <c r="H340" s="79" t="str">
        <f t="shared" si="4"/>
        <v/>
      </c>
      <c r="I340" s="117"/>
      <c r="J340" s="118"/>
      <c r="K340" s="119"/>
      <c r="L340" s="59"/>
      <c r="M340" s="117"/>
      <c r="N340" s="118"/>
      <c r="O340" s="119"/>
      <c r="P340" s="59"/>
      <c r="Q340" s="64"/>
      <c r="R340" s="59"/>
      <c r="S340" s="62"/>
      <c r="T340" s="62"/>
      <c r="U340" s="41"/>
      <c r="V340" s="95"/>
      <c r="W340" s="59"/>
      <c r="X340" s="59"/>
      <c r="Y340" s="59"/>
    </row>
    <row r="341" spans="1:25" s="61" customFormat="1" ht="15.75" thickBot="1" x14ac:dyDescent="0.3">
      <c r="A341" s="60">
        <v>317</v>
      </c>
      <c r="B341" s="59"/>
      <c r="C341" s="62"/>
      <c r="D341" s="70"/>
      <c r="E341" s="70"/>
      <c r="F341" s="71"/>
      <c r="G341" s="71"/>
      <c r="H341" s="79" t="str">
        <f t="shared" si="4"/>
        <v/>
      </c>
      <c r="I341" s="117"/>
      <c r="J341" s="118"/>
      <c r="K341" s="119"/>
      <c r="L341" s="59"/>
      <c r="M341" s="117"/>
      <c r="N341" s="118"/>
      <c r="O341" s="119"/>
      <c r="P341" s="59"/>
      <c r="Q341" s="64"/>
      <c r="R341" s="59"/>
      <c r="S341" s="62"/>
      <c r="T341" s="62"/>
      <c r="U341" s="41"/>
      <c r="V341" s="95"/>
      <c r="W341" s="59"/>
      <c r="X341" s="59"/>
      <c r="Y341" s="59"/>
    </row>
    <row r="342" spans="1:25" s="61" customFormat="1" ht="15.75" thickBot="1" x14ac:dyDescent="0.3">
      <c r="A342" s="60">
        <v>318</v>
      </c>
      <c r="B342" s="59"/>
      <c r="C342" s="62"/>
      <c r="D342" s="70"/>
      <c r="E342" s="70"/>
      <c r="F342" s="71"/>
      <c r="G342" s="71"/>
      <c r="H342" s="79" t="str">
        <f t="shared" si="4"/>
        <v/>
      </c>
      <c r="I342" s="117"/>
      <c r="J342" s="118"/>
      <c r="K342" s="119"/>
      <c r="L342" s="59"/>
      <c r="M342" s="117"/>
      <c r="N342" s="118"/>
      <c r="O342" s="119"/>
      <c r="P342" s="59"/>
      <c r="Q342" s="64"/>
      <c r="R342" s="59"/>
      <c r="S342" s="62"/>
      <c r="T342" s="62"/>
      <c r="U342" s="41"/>
      <c r="V342" s="95"/>
      <c r="W342" s="59"/>
      <c r="X342" s="59"/>
      <c r="Y342" s="59"/>
    </row>
    <row r="343" spans="1:25" s="61" customFormat="1" ht="15.75" thickBot="1" x14ac:dyDescent="0.3">
      <c r="A343" s="60">
        <v>319</v>
      </c>
      <c r="B343" s="59"/>
      <c r="C343" s="62"/>
      <c r="D343" s="70"/>
      <c r="E343" s="70"/>
      <c r="F343" s="71"/>
      <c r="G343" s="71"/>
      <c r="H343" s="79" t="str">
        <f t="shared" si="4"/>
        <v/>
      </c>
      <c r="I343" s="117"/>
      <c r="J343" s="118"/>
      <c r="K343" s="119"/>
      <c r="L343" s="59"/>
      <c r="M343" s="117"/>
      <c r="N343" s="118"/>
      <c r="O343" s="119"/>
      <c r="P343" s="59"/>
      <c r="Q343" s="64"/>
      <c r="R343" s="59"/>
      <c r="S343" s="62"/>
      <c r="T343" s="62"/>
      <c r="U343" s="41"/>
      <c r="V343" s="95"/>
      <c r="W343" s="59"/>
      <c r="X343" s="59"/>
      <c r="Y343" s="59"/>
    </row>
    <row r="344" spans="1:25" s="61" customFormat="1" ht="15.75" thickBot="1" x14ac:dyDescent="0.3">
      <c r="A344" s="60">
        <v>320</v>
      </c>
      <c r="B344" s="59"/>
      <c r="C344" s="62"/>
      <c r="D344" s="70"/>
      <c r="E344" s="70"/>
      <c r="F344" s="71"/>
      <c r="G344" s="71"/>
      <c r="H344" s="79" t="str">
        <f t="shared" si="4"/>
        <v/>
      </c>
      <c r="I344" s="117"/>
      <c r="J344" s="118"/>
      <c r="K344" s="119"/>
      <c r="L344" s="59"/>
      <c r="M344" s="117"/>
      <c r="N344" s="118"/>
      <c r="O344" s="119"/>
      <c r="P344" s="59"/>
      <c r="Q344" s="64"/>
      <c r="R344" s="59"/>
      <c r="S344" s="62"/>
      <c r="T344" s="62"/>
      <c r="U344" s="41"/>
      <c r="V344" s="95"/>
      <c r="W344" s="59"/>
      <c r="X344" s="59"/>
      <c r="Y344" s="59"/>
    </row>
    <row r="345" spans="1:25" s="61" customFormat="1" ht="15.75" thickBot="1" x14ac:dyDescent="0.3">
      <c r="A345" s="60">
        <v>321</v>
      </c>
      <c r="B345" s="59"/>
      <c r="C345" s="62"/>
      <c r="D345" s="70"/>
      <c r="E345" s="70"/>
      <c r="F345" s="71"/>
      <c r="G345" s="71"/>
      <c r="H345" s="79" t="str">
        <f t="shared" si="4"/>
        <v/>
      </c>
      <c r="I345" s="117"/>
      <c r="J345" s="118"/>
      <c r="K345" s="119"/>
      <c r="L345" s="59"/>
      <c r="M345" s="117"/>
      <c r="N345" s="118"/>
      <c r="O345" s="119"/>
      <c r="P345" s="59"/>
      <c r="Q345" s="64"/>
      <c r="R345" s="59"/>
      <c r="S345" s="62"/>
      <c r="T345" s="62"/>
      <c r="U345" s="41"/>
      <c r="V345" s="95"/>
      <c r="W345" s="59"/>
      <c r="X345" s="59"/>
      <c r="Y345" s="59"/>
    </row>
    <row r="346" spans="1:25" s="61" customFormat="1" ht="15.75" thickBot="1" x14ac:dyDescent="0.3">
      <c r="A346" s="60">
        <v>322</v>
      </c>
      <c r="B346" s="59"/>
      <c r="C346" s="62"/>
      <c r="D346" s="70"/>
      <c r="E346" s="70"/>
      <c r="F346" s="71"/>
      <c r="G346" s="71"/>
      <c r="H346" s="79" t="str">
        <f t="shared" ref="H346:H409" si="5">IF(D346&gt;0,E346-D346,IF(F346&gt;0,G346-F346,""))</f>
        <v/>
      </c>
      <c r="I346" s="117"/>
      <c r="J346" s="118"/>
      <c r="K346" s="119"/>
      <c r="L346" s="59"/>
      <c r="M346" s="117"/>
      <c r="N346" s="118"/>
      <c r="O346" s="119"/>
      <c r="P346" s="59"/>
      <c r="Q346" s="64"/>
      <c r="R346" s="59"/>
      <c r="S346" s="62"/>
      <c r="T346" s="62"/>
      <c r="U346" s="41"/>
      <c r="V346" s="95"/>
      <c r="W346" s="59"/>
      <c r="X346" s="59"/>
      <c r="Y346" s="59"/>
    </row>
    <row r="347" spans="1:25" s="61" customFormat="1" ht="15.75" thickBot="1" x14ac:dyDescent="0.3">
      <c r="A347" s="60">
        <v>323</v>
      </c>
      <c r="B347" s="59"/>
      <c r="C347" s="62"/>
      <c r="D347" s="70"/>
      <c r="E347" s="70"/>
      <c r="F347" s="71"/>
      <c r="G347" s="71"/>
      <c r="H347" s="79" t="str">
        <f t="shared" si="5"/>
        <v/>
      </c>
      <c r="I347" s="117"/>
      <c r="J347" s="118"/>
      <c r="K347" s="119"/>
      <c r="L347" s="59"/>
      <c r="M347" s="117"/>
      <c r="N347" s="118"/>
      <c r="O347" s="119"/>
      <c r="P347" s="59"/>
      <c r="Q347" s="64"/>
      <c r="R347" s="59"/>
      <c r="S347" s="62"/>
      <c r="T347" s="62"/>
      <c r="U347" s="41"/>
      <c r="V347" s="95"/>
      <c r="W347" s="59"/>
      <c r="X347" s="59"/>
      <c r="Y347" s="59"/>
    </row>
    <row r="348" spans="1:25" s="61" customFormat="1" ht="15.75" thickBot="1" x14ac:dyDescent="0.3">
      <c r="A348" s="60">
        <v>324</v>
      </c>
      <c r="B348" s="59"/>
      <c r="C348" s="62"/>
      <c r="D348" s="70"/>
      <c r="E348" s="70"/>
      <c r="F348" s="71"/>
      <c r="G348" s="71"/>
      <c r="H348" s="79" t="str">
        <f t="shared" si="5"/>
        <v/>
      </c>
      <c r="I348" s="117"/>
      <c r="J348" s="118"/>
      <c r="K348" s="119"/>
      <c r="L348" s="59"/>
      <c r="M348" s="117"/>
      <c r="N348" s="118"/>
      <c r="O348" s="119"/>
      <c r="P348" s="59"/>
      <c r="Q348" s="64"/>
      <c r="R348" s="59"/>
      <c r="S348" s="62"/>
      <c r="T348" s="62"/>
      <c r="U348" s="41"/>
      <c r="V348" s="95"/>
      <c r="W348" s="59"/>
      <c r="X348" s="59"/>
      <c r="Y348" s="59"/>
    </row>
    <row r="349" spans="1:25" s="61" customFormat="1" ht="15.75" thickBot="1" x14ac:dyDescent="0.3">
      <c r="A349" s="60">
        <v>325</v>
      </c>
      <c r="B349" s="59"/>
      <c r="C349" s="62"/>
      <c r="D349" s="70"/>
      <c r="E349" s="70"/>
      <c r="F349" s="71"/>
      <c r="G349" s="71"/>
      <c r="H349" s="79" t="str">
        <f t="shared" si="5"/>
        <v/>
      </c>
      <c r="I349" s="117"/>
      <c r="J349" s="118"/>
      <c r="K349" s="119"/>
      <c r="L349" s="59"/>
      <c r="M349" s="117"/>
      <c r="N349" s="118"/>
      <c r="O349" s="119"/>
      <c r="P349" s="59"/>
      <c r="Q349" s="64"/>
      <c r="R349" s="59"/>
      <c r="S349" s="62"/>
      <c r="T349" s="62"/>
      <c r="U349" s="41"/>
      <c r="V349" s="95"/>
      <c r="W349" s="59"/>
      <c r="X349" s="59"/>
      <c r="Y349" s="59"/>
    </row>
    <row r="350" spans="1:25" s="61" customFormat="1" ht="15.75" thickBot="1" x14ac:dyDescent="0.3">
      <c r="A350" s="60">
        <v>326</v>
      </c>
      <c r="B350" s="59"/>
      <c r="C350" s="62"/>
      <c r="D350" s="70"/>
      <c r="E350" s="70"/>
      <c r="F350" s="71"/>
      <c r="G350" s="71"/>
      <c r="H350" s="79" t="str">
        <f t="shared" si="5"/>
        <v/>
      </c>
      <c r="I350" s="117"/>
      <c r="J350" s="118"/>
      <c r="K350" s="119"/>
      <c r="L350" s="59"/>
      <c r="M350" s="117"/>
      <c r="N350" s="118"/>
      <c r="O350" s="119"/>
      <c r="P350" s="59"/>
      <c r="Q350" s="64"/>
      <c r="R350" s="59"/>
      <c r="S350" s="62"/>
      <c r="T350" s="62"/>
      <c r="U350" s="41"/>
      <c r="V350" s="95"/>
      <c r="W350" s="59"/>
      <c r="X350" s="59"/>
      <c r="Y350" s="59"/>
    </row>
    <row r="351" spans="1:25" s="61" customFormat="1" ht="15.75" thickBot="1" x14ac:dyDescent="0.3">
      <c r="A351" s="60">
        <v>327</v>
      </c>
      <c r="B351" s="59"/>
      <c r="C351" s="62"/>
      <c r="D351" s="70"/>
      <c r="E351" s="70"/>
      <c r="F351" s="71"/>
      <c r="G351" s="71"/>
      <c r="H351" s="79" t="str">
        <f t="shared" si="5"/>
        <v/>
      </c>
      <c r="I351" s="117"/>
      <c r="J351" s="118"/>
      <c r="K351" s="119"/>
      <c r="L351" s="59"/>
      <c r="M351" s="117"/>
      <c r="N351" s="118"/>
      <c r="O351" s="119"/>
      <c r="P351" s="59"/>
      <c r="Q351" s="64"/>
      <c r="R351" s="59"/>
      <c r="S351" s="62"/>
      <c r="T351" s="62"/>
      <c r="U351" s="41"/>
      <c r="V351" s="95"/>
      <c r="W351" s="59"/>
      <c r="X351" s="59"/>
      <c r="Y351" s="59"/>
    </row>
    <row r="352" spans="1:25" s="61" customFormat="1" ht="15.75" thickBot="1" x14ac:dyDescent="0.3">
      <c r="A352" s="60">
        <v>328</v>
      </c>
      <c r="B352" s="59"/>
      <c r="C352" s="62"/>
      <c r="D352" s="70"/>
      <c r="E352" s="70"/>
      <c r="F352" s="71"/>
      <c r="G352" s="71"/>
      <c r="H352" s="79" t="str">
        <f t="shared" si="5"/>
        <v/>
      </c>
      <c r="I352" s="117"/>
      <c r="J352" s="118"/>
      <c r="K352" s="119"/>
      <c r="L352" s="59"/>
      <c r="M352" s="117"/>
      <c r="N352" s="118"/>
      <c r="O352" s="119"/>
      <c r="P352" s="59"/>
      <c r="Q352" s="64"/>
      <c r="R352" s="59"/>
      <c r="S352" s="62"/>
      <c r="T352" s="62"/>
      <c r="U352" s="41"/>
      <c r="V352" s="95"/>
      <c r="W352" s="59"/>
      <c r="X352" s="59"/>
      <c r="Y352" s="59"/>
    </row>
    <row r="353" spans="1:25" s="61" customFormat="1" ht="15.75" thickBot="1" x14ac:dyDescent="0.3">
      <c r="A353" s="60">
        <v>329</v>
      </c>
      <c r="B353" s="59"/>
      <c r="C353" s="62"/>
      <c r="D353" s="70"/>
      <c r="E353" s="70"/>
      <c r="F353" s="71"/>
      <c r="G353" s="71"/>
      <c r="H353" s="79" t="str">
        <f t="shared" si="5"/>
        <v/>
      </c>
      <c r="I353" s="117"/>
      <c r="J353" s="118"/>
      <c r="K353" s="119"/>
      <c r="L353" s="59"/>
      <c r="M353" s="117"/>
      <c r="N353" s="118"/>
      <c r="O353" s="119"/>
      <c r="P353" s="59"/>
      <c r="Q353" s="64"/>
      <c r="R353" s="59"/>
      <c r="S353" s="62"/>
      <c r="T353" s="62"/>
      <c r="U353" s="41"/>
      <c r="V353" s="95"/>
      <c r="W353" s="59"/>
      <c r="X353" s="59"/>
      <c r="Y353" s="59"/>
    </row>
    <row r="354" spans="1:25" s="61" customFormat="1" ht="15.75" thickBot="1" x14ac:dyDescent="0.3">
      <c r="A354" s="60">
        <v>330</v>
      </c>
      <c r="B354" s="59"/>
      <c r="C354" s="62"/>
      <c r="D354" s="70"/>
      <c r="E354" s="70"/>
      <c r="F354" s="71"/>
      <c r="G354" s="71"/>
      <c r="H354" s="79" t="str">
        <f t="shared" si="5"/>
        <v/>
      </c>
      <c r="I354" s="117"/>
      <c r="J354" s="118"/>
      <c r="K354" s="119"/>
      <c r="L354" s="59"/>
      <c r="M354" s="117"/>
      <c r="N354" s="118"/>
      <c r="O354" s="119"/>
      <c r="P354" s="59"/>
      <c r="Q354" s="64"/>
      <c r="R354" s="59"/>
      <c r="S354" s="62"/>
      <c r="T354" s="62"/>
      <c r="U354" s="41"/>
      <c r="V354" s="95"/>
      <c r="W354" s="59"/>
      <c r="X354" s="59"/>
      <c r="Y354" s="59"/>
    </row>
    <row r="355" spans="1:25" s="61" customFormat="1" ht="15.75" thickBot="1" x14ac:dyDescent="0.3">
      <c r="A355" s="60">
        <v>331</v>
      </c>
      <c r="B355" s="59"/>
      <c r="C355" s="62"/>
      <c r="D355" s="70"/>
      <c r="E355" s="70"/>
      <c r="F355" s="71"/>
      <c r="G355" s="71"/>
      <c r="H355" s="79" t="str">
        <f t="shared" si="5"/>
        <v/>
      </c>
      <c r="I355" s="117"/>
      <c r="J355" s="118"/>
      <c r="K355" s="119"/>
      <c r="L355" s="59"/>
      <c r="M355" s="117"/>
      <c r="N355" s="118"/>
      <c r="O355" s="119"/>
      <c r="P355" s="59"/>
      <c r="Q355" s="64"/>
      <c r="R355" s="59"/>
      <c r="S355" s="62"/>
      <c r="T355" s="62"/>
      <c r="U355" s="41"/>
      <c r="V355" s="95"/>
      <c r="W355" s="59"/>
      <c r="X355" s="59"/>
      <c r="Y355" s="59"/>
    </row>
    <row r="356" spans="1:25" s="61" customFormat="1" ht="15.75" thickBot="1" x14ac:dyDescent="0.3">
      <c r="A356" s="60">
        <v>332</v>
      </c>
      <c r="B356" s="59"/>
      <c r="C356" s="62"/>
      <c r="D356" s="70"/>
      <c r="E356" s="70"/>
      <c r="F356" s="71"/>
      <c r="G356" s="71"/>
      <c r="H356" s="79" t="str">
        <f t="shared" si="5"/>
        <v/>
      </c>
      <c r="I356" s="117"/>
      <c r="J356" s="118"/>
      <c r="K356" s="119"/>
      <c r="L356" s="59"/>
      <c r="M356" s="117"/>
      <c r="N356" s="118"/>
      <c r="O356" s="119"/>
      <c r="P356" s="59"/>
      <c r="Q356" s="64"/>
      <c r="R356" s="59"/>
      <c r="S356" s="62"/>
      <c r="T356" s="62"/>
      <c r="U356" s="41"/>
      <c r="V356" s="95"/>
      <c r="W356" s="59"/>
      <c r="X356" s="59"/>
      <c r="Y356" s="59"/>
    </row>
    <row r="357" spans="1:25" s="61" customFormat="1" ht="15.75" thickBot="1" x14ac:dyDescent="0.3">
      <c r="A357" s="60">
        <v>333</v>
      </c>
      <c r="B357" s="59"/>
      <c r="C357" s="62"/>
      <c r="D357" s="70"/>
      <c r="E357" s="70"/>
      <c r="F357" s="71"/>
      <c r="G357" s="71"/>
      <c r="H357" s="79" t="str">
        <f t="shared" si="5"/>
        <v/>
      </c>
      <c r="I357" s="117"/>
      <c r="J357" s="118"/>
      <c r="K357" s="119"/>
      <c r="L357" s="59"/>
      <c r="M357" s="117"/>
      <c r="N357" s="118"/>
      <c r="O357" s="119"/>
      <c r="P357" s="59"/>
      <c r="Q357" s="64"/>
      <c r="R357" s="59"/>
      <c r="S357" s="62"/>
      <c r="T357" s="62"/>
      <c r="U357" s="41"/>
      <c r="V357" s="95"/>
      <c r="W357" s="59"/>
      <c r="X357" s="59"/>
      <c r="Y357" s="59"/>
    </row>
    <row r="358" spans="1:25" s="61" customFormat="1" ht="15.75" thickBot="1" x14ac:dyDescent="0.3">
      <c r="A358" s="60">
        <v>334</v>
      </c>
      <c r="B358" s="59"/>
      <c r="C358" s="62"/>
      <c r="D358" s="70"/>
      <c r="E358" s="70"/>
      <c r="F358" s="71"/>
      <c r="G358" s="71"/>
      <c r="H358" s="79" t="str">
        <f t="shared" si="5"/>
        <v/>
      </c>
      <c r="I358" s="117"/>
      <c r="J358" s="118"/>
      <c r="K358" s="119"/>
      <c r="L358" s="59"/>
      <c r="M358" s="117"/>
      <c r="N358" s="118"/>
      <c r="O358" s="119"/>
      <c r="P358" s="59"/>
      <c r="Q358" s="64"/>
      <c r="R358" s="59"/>
      <c r="S358" s="62"/>
      <c r="T358" s="62"/>
      <c r="U358" s="41"/>
      <c r="V358" s="95"/>
      <c r="W358" s="59"/>
      <c r="X358" s="59"/>
      <c r="Y358" s="59"/>
    </row>
    <row r="359" spans="1:25" s="61" customFormat="1" ht="15.75" thickBot="1" x14ac:dyDescent="0.3">
      <c r="A359" s="60">
        <v>335</v>
      </c>
      <c r="B359" s="59"/>
      <c r="C359" s="62"/>
      <c r="D359" s="70"/>
      <c r="E359" s="70"/>
      <c r="F359" s="71"/>
      <c r="G359" s="71"/>
      <c r="H359" s="79" t="str">
        <f t="shared" si="5"/>
        <v/>
      </c>
      <c r="I359" s="117"/>
      <c r="J359" s="118"/>
      <c r="K359" s="119"/>
      <c r="L359" s="59"/>
      <c r="M359" s="117"/>
      <c r="N359" s="118"/>
      <c r="O359" s="119"/>
      <c r="P359" s="59"/>
      <c r="Q359" s="64"/>
      <c r="R359" s="59"/>
      <c r="S359" s="62"/>
      <c r="T359" s="62"/>
      <c r="U359" s="41"/>
      <c r="V359" s="95"/>
      <c r="W359" s="59"/>
      <c r="X359" s="59"/>
      <c r="Y359" s="59"/>
    </row>
    <row r="360" spans="1:25" s="61" customFormat="1" ht="15.75" thickBot="1" x14ac:dyDescent="0.3">
      <c r="A360" s="60">
        <v>336</v>
      </c>
      <c r="B360" s="59"/>
      <c r="C360" s="62"/>
      <c r="D360" s="70"/>
      <c r="E360" s="70"/>
      <c r="F360" s="71"/>
      <c r="G360" s="71"/>
      <c r="H360" s="79" t="str">
        <f t="shared" si="5"/>
        <v/>
      </c>
      <c r="I360" s="117"/>
      <c r="J360" s="118"/>
      <c r="K360" s="119"/>
      <c r="L360" s="59"/>
      <c r="M360" s="117"/>
      <c r="N360" s="118"/>
      <c r="O360" s="119"/>
      <c r="P360" s="59"/>
      <c r="Q360" s="64"/>
      <c r="R360" s="59"/>
      <c r="S360" s="62"/>
      <c r="T360" s="62"/>
      <c r="U360" s="41"/>
      <c r="V360" s="95"/>
      <c r="W360" s="59"/>
      <c r="X360" s="59"/>
      <c r="Y360" s="59"/>
    </row>
    <row r="361" spans="1:25" s="61" customFormat="1" ht="15.75" thickBot="1" x14ac:dyDescent="0.3">
      <c r="A361" s="60">
        <v>337</v>
      </c>
      <c r="B361" s="59"/>
      <c r="C361" s="62"/>
      <c r="D361" s="70"/>
      <c r="E361" s="70"/>
      <c r="F361" s="71"/>
      <c r="G361" s="71"/>
      <c r="H361" s="79" t="str">
        <f t="shared" si="5"/>
        <v/>
      </c>
      <c r="I361" s="117"/>
      <c r="J361" s="118"/>
      <c r="K361" s="119"/>
      <c r="L361" s="59"/>
      <c r="M361" s="117"/>
      <c r="N361" s="118"/>
      <c r="O361" s="119"/>
      <c r="P361" s="59"/>
      <c r="Q361" s="64"/>
      <c r="R361" s="59"/>
      <c r="S361" s="62"/>
      <c r="T361" s="62"/>
      <c r="U361" s="41"/>
      <c r="V361" s="95"/>
      <c r="W361" s="59"/>
      <c r="X361" s="59"/>
      <c r="Y361" s="59"/>
    </row>
    <row r="362" spans="1:25" s="61" customFormat="1" ht="15.75" thickBot="1" x14ac:dyDescent="0.3">
      <c r="A362" s="60">
        <v>338</v>
      </c>
      <c r="B362" s="59"/>
      <c r="C362" s="62"/>
      <c r="D362" s="70"/>
      <c r="E362" s="70"/>
      <c r="F362" s="71"/>
      <c r="G362" s="71"/>
      <c r="H362" s="79" t="str">
        <f t="shared" si="5"/>
        <v/>
      </c>
      <c r="I362" s="117"/>
      <c r="J362" s="118"/>
      <c r="K362" s="119"/>
      <c r="L362" s="59"/>
      <c r="M362" s="117"/>
      <c r="N362" s="118"/>
      <c r="O362" s="119"/>
      <c r="P362" s="59"/>
      <c r="Q362" s="64"/>
      <c r="R362" s="59"/>
      <c r="S362" s="62"/>
      <c r="T362" s="62"/>
      <c r="U362" s="41"/>
      <c r="V362" s="95"/>
      <c r="W362" s="59"/>
      <c r="X362" s="59"/>
      <c r="Y362" s="59"/>
    </row>
    <row r="363" spans="1:25" s="61" customFormat="1" ht="15.75" thickBot="1" x14ac:dyDescent="0.3">
      <c r="A363" s="60">
        <v>339</v>
      </c>
      <c r="B363" s="59"/>
      <c r="C363" s="62"/>
      <c r="D363" s="70"/>
      <c r="E363" s="70"/>
      <c r="F363" s="71"/>
      <c r="G363" s="71"/>
      <c r="H363" s="79" t="str">
        <f t="shared" si="5"/>
        <v/>
      </c>
      <c r="I363" s="117"/>
      <c r="J363" s="118"/>
      <c r="K363" s="119"/>
      <c r="L363" s="59"/>
      <c r="M363" s="117"/>
      <c r="N363" s="118"/>
      <c r="O363" s="119"/>
      <c r="P363" s="59"/>
      <c r="Q363" s="64"/>
      <c r="R363" s="59"/>
      <c r="S363" s="62"/>
      <c r="T363" s="62"/>
      <c r="U363" s="41"/>
      <c r="V363" s="95"/>
      <c r="W363" s="59"/>
      <c r="X363" s="59"/>
      <c r="Y363" s="59"/>
    </row>
    <row r="364" spans="1:25" s="61" customFormat="1" ht="15.75" thickBot="1" x14ac:dyDescent="0.3">
      <c r="A364" s="60">
        <v>340</v>
      </c>
      <c r="B364" s="59"/>
      <c r="C364" s="62"/>
      <c r="D364" s="70"/>
      <c r="E364" s="70"/>
      <c r="F364" s="71"/>
      <c r="G364" s="71"/>
      <c r="H364" s="79" t="str">
        <f t="shared" si="5"/>
        <v/>
      </c>
      <c r="I364" s="117"/>
      <c r="J364" s="118"/>
      <c r="K364" s="119"/>
      <c r="L364" s="59"/>
      <c r="M364" s="117"/>
      <c r="N364" s="118"/>
      <c r="O364" s="119"/>
      <c r="P364" s="59"/>
      <c r="Q364" s="64"/>
      <c r="R364" s="59"/>
      <c r="S364" s="62"/>
      <c r="T364" s="62"/>
      <c r="U364" s="41"/>
      <c r="V364" s="95"/>
      <c r="W364" s="59"/>
      <c r="X364" s="59"/>
      <c r="Y364" s="59"/>
    </row>
    <row r="365" spans="1:25" s="61" customFormat="1" ht="15.75" thickBot="1" x14ac:dyDescent="0.3">
      <c r="A365" s="60">
        <v>341</v>
      </c>
      <c r="B365" s="59"/>
      <c r="C365" s="62"/>
      <c r="D365" s="70"/>
      <c r="E365" s="70"/>
      <c r="F365" s="71"/>
      <c r="G365" s="71"/>
      <c r="H365" s="79" t="str">
        <f t="shared" si="5"/>
        <v/>
      </c>
      <c r="I365" s="117"/>
      <c r="J365" s="118"/>
      <c r="K365" s="119"/>
      <c r="L365" s="59"/>
      <c r="M365" s="117"/>
      <c r="N365" s="118"/>
      <c r="O365" s="119"/>
      <c r="P365" s="59"/>
      <c r="Q365" s="64"/>
      <c r="R365" s="59"/>
      <c r="S365" s="62"/>
      <c r="T365" s="62"/>
      <c r="U365" s="41"/>
      <c r="V365" s="95"/>
      <c r="W365" s="59"/>
      <c r="X365" s="59"/>
      <c r="Y365" s="59"/>
    </row>
    <row r="366" spans="1:25" s="61" customFormat="1" ht="15.75" thickBot="1" x14ac:dyDescent="0.3">
      <c r="A366" s="60">
        <v>342</v>
      </c>
      <c r="B366" s="59"/>
      <c r="C366" s="62"/>
      <c r="D366" s="70"/>
      <c r="E366" s="70"/>
      <c r="F366" s="71"/>
      <c r="G366" s="71"/>
      <c r="H366" s="79" t="str">
        <f t="shared" si="5"/>
        <v/>
      </c>
      <c r="I366" s="117"/>
      <c r="J366" s="118"/>
      <c r="K366" s="119"/>
      <c r="L366" s="59"/>
      <c r="M366" s="117"/>
      <c r="N366" s="118"/>
      <c r="O366" s="119"/>
      <c r="P366" s="59"/>
      <c r="Q366" s="64"/>
      <c r="R366" s="59"/>
      <c r="S366" s="62"/>
      <c r="T366" s="62"/>
      <c r="U366" s="41"/>
      <c r="V366" s="95"/>
      <c r="W366" s="59"/>
      <c r="X366" s="59"/>
      <c r="Y366" s="59"/>
    </row>
    <row r="367" spans="1:25" s="61" customFormat="1" ht="15.75" thickBot="1" x14ac:dyDescent="0.3">
      <c r="A367" s="60">
        <v>343</v>
      </c>
      <c r="B367" s="59"/>
      <c r="C367" s="62"/>
      <c r="D367" s="70"/>
      <c r="E367" s="70"/>
      <c r="F367" s="71"/>
      <c r="G367" s="71"/>
      <c r="H367" s="79" t="str">
        <f t="shared" si="5"/>
        <v/>
      </c>
      <c r="I367" s="117"/>
      <c r="J367" s="118"/>
      <c r="K367" s="119"/>
      <c r="L367" s="59"/>
      <c r="M367" s="117"/>
      <c r="N367" s="118"/>
      <c r="O367" s="119"/>
      <c r="P367" s="59"/>
      <c r="Q367" s="64"/>
      <c r="R367" s="59"/>
      <c r="S367" s="62"/>
      <c r="T367" s="62"/>
      <c r="U367" s="41"/>
      <c r="V367" s="95"/>
      <c r="W367" s="59"/>
      <c r="X367" s="59"/>
      <c r="Y367" s="59"/>
    </row>
    <row r="368" spans="1:25" s="61" customFormat="1" ht="15.75" thickBot="1" x14ac:dyDescent="0.3">
      <c r="A368" s="60">
        <v>344</v>
      </c>
      <c r="B368" s="59"/>
      <c r="C368" s="62"/>
      <c r="D368" s="70"/>
      <c r="E368" s="70"/>
      <c r="F368" s="71"/>
      <c r="G368" s="71"/>
      <c r="H368" s="79" t="str">
        <f t="shared" si="5"/>
        <v/>
      </c>
      <c r="I368" s="117"/>
      <c r="J368" s="118"/>
      <c r="K368" s="119"/>
      <c r="L368" s="59"/>
      <c r="M368" s="117"/>
      <c r="N368" s="118"/>
      <c r="O368" s="119"/>
      <c r="P368" s="59"/>
      <c r="Q368" s="64"/>
      <c r="R368" s="59"/>
      <c r="S368" s="62"/>
      <c r="T368" s="62"/>
      <c r="U368" s="41"/>
      <c r="V368" s="95"/>
      <c r="W368" s="59"/>
      <c r="X368" s="59"/>
      <c r="Y368" s="59"/>
    </row>
    <row r="369" spans="1:25" s="61" customFormat="1" ht="15.75" thickBot="1" x14ac:dyDescent="0.3">
      <c r="A369" s="60">
        <v>345</v>
      </c>
      <c r="B369" s="59"/>
      <c r="C369" s="62"/>
      <c r="D369" s="70"/>
      <c r="E369" s="70"/>
      <c r="F369" s="71"/>
      <c r="G369" s="71"/>
      <c r="H369" s="79" t="str">
        <f t="shared" si="5"/>
        <v/>
      </c>
      <c r="I369" s="117"/>
      <c r="J369" s="118"/>
      <c r="K369" s="119"/>
      <c r="L369" s="59"/>
      <c r="M369" s="117"/>
      <c r="N369" s="118"/>
      <c r="O369" s="119"/>
      <c r="P369" s="59"/>
      <c r="Q369" s="64"/>
      <c r="R369" s="59"/>
      <c r="S369" s="62"/>
      <c r="T369" s="62"/>
      <c r="U369" s="41"/>
      <c r="V369" s="95"/>
      <c r="W369" s="59"/>
      <c r="X369" s="59"/>
      <c r="Y369" s="59"/>
    </row>
    <row r="370" spans="1:25" s="61" customFormat="1" ht="15.75" thickBot="1" x14ac:dyDescent="0.3">
      <c r="A370" s="60">
        <v>346</v>
      </c>
      <c r="B370" s="59"/>
      <c r="C370" s="62"/>
      <c r="D370" s="70"/>
      <c r="E370" s="70"/>
      <c r="F370" s="71"/>
      <c r="G370" s="71"/>
      <c r="H370" s="79" t="str">
        <f t="shared" si="5"/>
        <v/>
      </c>
      <c r="I370" s="117"/>
      <c r="J370" s="118"/>
      <c r="K370" s="119"/>
      <c r="L370" s="59"/>
      <c r="M370" s="117"/>
      <c r="N370" s="118"/>
      <c r="O370" s="119"/>
      <c r="P370" s="59"/>
      <c r="Q370" s="64"/>
      <c r="R370" s="59"/>
      <c r="S370" s="62"/>
      <c r="T370" s="62"/>
      <c r="U370" s="41"/>
      <c r="V370" s="95"/>
      <c r="W370" s="59"/>
      <c r="X370" s="59"/>
      <c r="Y370" s="59"/>
    </row>
    <row r="371" spans="1:25" s="61" customFormat="1" ht="15.75" thickBot="1" x14ac:dyDescent="0.3">
      <c r="A371" s="60">
        <v>347</v>
      </c>
      <c r="B371" s="59"/>
      <c r="C371" s="62"/>
      <c r="D371" s="70"/>
      <c r="E371" s="70"/>
      <c r="F371" s="71"/>
      <c r="G371" s="71"/>
      <c r="H371" s="79" t="str">
        <f t="shared" si="5"/>
        <v/>
      </c>
      <c r="I371" s="117"/>
      <c r="J371" s="118"/>
      <c r="K371" s="119"/>
      <c r="L371" s="59"/>
      <c r="M371" s="117"/>
      <c r="N371" s="118"/>
      <c r="O371" s="119"/>
      <c r="P371" s="59"/>
      <c r="Q371" s="64"/>
      <c r="R371" s="59"/>
      <c r="S371" s="62"/>
      <c r="T371" s="62"/>
      <c r="U371" s="41"/>
      <c r="V371" s="95"/>
      <c r="W371" s="59"/>
      <c r="X371" s="59"/>
      <c r="Y371" s="59"/>
    </row>
    <row r="372" spans="1:25" s="61" customFormat="1" ht="15.75" thickBot="1" x14ac:dyDescent="0.3">
      <c r="A372" s="60">
        <v>348</v>
      </c>
      <c r="B372" s="59"/>
      <c r="C372" s="62"/>
      <c r="D372" s="70"/>
      <c r="E372" s="70"/>
      <c r="F372" s="71"/>
      <c r="G372" s="71"/>
      <c r="H372" s="79" t="str">
        <f t="shared" si="5"/>
        <v/>
      </c>
      <c r="I372" s="117"/>
      <c r="J372" s="118"/>
      <c r="K372" s="119"/>
      <c r="L372" s="59"/>
      <c r="M372" s="117"/>
      <c r="N372" s="118"/>
      <c r="O372" s="119"/>
      <c r="P372" s="59"/>
      <c r="Q372" s="64"/>
      <c r="R372" s="59"/>
      <c r="S372" s="62"/>
      <c r="T372" s="62"/>
      <c r="U372" s="41"/>
      <c r="V372" s="95"/>
      <c r="W372" s="59"/>
      <c r="X372" s="59"/>
      <c r="Y372" s="59"/>
    </row>
    <row r="373" spans="1:25" s="61" customFormat="1" ht="15.75" thickBot="1" x14ac:dyDescent="0.3">
      <c r="A373" s="60">
        <v>349</v>
      </c>
      <c r="B373" s="59"/>
      <c r="C373" s="62"/>
      <c r="D373" s="70"/>
      <c r="E373" s="70"/>
      <c r="F373" s="71"/>
      <c r="G373" s="71"/>
      <c r="H373" s="79" t="str">
        <f t="shared" si="5"/>
        <v/>
      </c>
      <c r="I373" s="117"/>
      <c r="J373" s="118"/>
      <c r="K373" s="119"/>
      <c r="L373" s="59"/>
      <c r="M373" s="117"/>
      <c r="N373" s="118"/>
      <c r="O373" s="119"/>
      <c r="P373" s="59"/>
      <c r="Q373" s="64"/>
      <c r="R373" s="59"/>
      <c r="S373" s="62"/>
      <c r="T373" s="62"/>
      <c r="U373" s="41"/>
      <c r="V373" s="95"/>
      <c r="W373" s="59"/>
      <c r="X373" s="59"/>
      <c r="Y373" s="59"/>
    </row>
    <row r="374" spans="1:25" s="61" customFormat="1" ht="15.75" thickBot="1" x14ac:dyDescent="0.3">
      <c r="A374" s="60">
        <v>350</v>
      </c>
      <c r="B374" s="59"/>
      <c r="C374" s="62"/>
      <c r="D374" s="70"/>
      <c r="E374" s="70"/>
      <c r="F374" s="71"/>
      <c r="G374" s="71"/>
      <c r="H374" s="79" t="str">
        <f t="shared" si="5"/>
        <v/>
      </c>
      <c r="I374" s="117"/>
      <c r="J374" s="118"/>
      <c r="K374" s="119"/>
      <c r="L374" s="59"/>
      <c r="M374" s="117"/>
      <c r="N374" s="118"/>
      <c r="O374" s="119"/>
      <c r="P374" s="59"/>
      <c r="Q374" s="64"/>
      <c r="R374" s="59"/>
      <c r="S374" s="62"/>
      <c r="T374" s="62"/>
      <c r="U374" s="41"/>
      <c r="V374" s="95"/>
      <c r="W374" s="59"/>
      <c r="X374" s="59"/>
      <c r="Y374" s="59"/>
    </row>
    <row r="375" spans="1:25" s="61" customFormat="1" ht="15.75" thickBot="1" x14ac:dyDescent="0.3">
      <c r="A375" s="60">
        <v>351</v>
      </c>
      <c r="B375" s="59"/>
      <c r="C375" s="62"/>
      <c r="D375" s="70"/>
      <c r="E375" s="70"/>
      <c r="F375" s="71"/>
      <c r="G375" s="71"/>
      <c r="H375" s="79" t="str">
        <f t="shared" si="5"/>
        <v/>
      </c>
      <c r="I375" s="117"/>
      <c r="J375" s="118"/>
      <c r="K375" s="119"/>
      <c r="L375" s="59"/>
      <c r="M375" s="117"/>
      <c r="N375" s="118"/>
      <c r="O375" s="119"/>
      <c r="P375" s="59"/>
      <c r="Q375" s="64"/>
      <c r="R375" s="59"/>
      <c r="S375" s="62"/>
      <c r="T375" s="62"/>
      <c r="U375" s="41"/>
      <c r="V375" s="95"/>
      <c r="W375" s="59"/>
      <c r="X375" s="59"/>
      <c r="Y375" s="59"/>
    </row>
    <row r="376" spans="1:25" s="61" customFormat="1" ht="15.75" thickBot="1" x14ac:dyDescent="0.3">
      <c r="A376" s="60">
        <v>352</v>
      </c>
      <c r="B376" s="59"/>
      <c r="C376" s="62"/>
      <c r="D376" s="70"/>
      <c r="E376" s="70"/>
      <c r="F376" s="71"/>
      <c r="G376" s="71"/>
      <c r="H376" s="79" t="str">
        <f t="shared" si="5"/>
        <v/>
      </c>
      <c r="I376" s="117"/>
      <c r="J376" s="118"/>
      <c r="K376" s="119"/>
      <c r="L376" s="59"/>
      <c r="M376" s="117"/>
      <c r="N376" s="118"/>
      <c r="O376" s="119"/>
      <c r="P376" s="59"/>
      <c r="Q376" s="64"/>
      <c r="R376" s="59"/>
      <c r="S376" s="62"/>
      <c r="T376" s="62"/>
      <c r="U376" s="41"/>
      <c r="V376" s="95"/>
      <c r="W376" s="59"/>
      <c r="X376" s="59"/>
      <c r="Y376" s="59"/>
    </row>
    <row r="377" spans="1:25" s="61" customFormat="1" ht="15.75" thickBot="1" x14ac:dyDescent="0.3">
      <c r="A377" s="60">
        <v>353</v>
      </c>
      <c r="B377" s="59"/>
      <c r="C377" s="62"/>
      <c r="D377" s="70"/>
      <c r="E377" s="70"/>
      <c r="F377" s="71"/>
      <c r="G377" s="71"/>
      <c r="H377" s="79" t="str">
        <f t="shared" si="5"/>
        <v/>
      </c>
      <c r="I377" s="117"/>
      <c r="J377" s="118"/>
      <c r="K377" s="119"/>
      <c r="L377" s="59"/>
      <c r="M377" s="117"/>
      <c r="N377" s="118"/>
      <c r="O377" s="119"/>
      <c r="P377" s="59"/>
      <c r="Q377" s="64"/>
      <c r="R377" s="59"/>
      <c r="S377" s="62"/>
      <c r="T377" s="62"/>
      <c r="U377" s="41"/>
      <c r="V377" s="95"/>
      <c r="W377" s="59"/>
      <c r="X377" s="59"/>
      <c r="Y377" s="59"/>
    </row>
    <row r="378" spans="1:25" s="61" customFormat="1" ht="15.75" thickBot="1" x14ac:dyDescent="0.3">
      <c r="A378" s="60">
        <v>354</v>
      </c>
      <c r="B378" s="59"/>
      <c r="C378" s="62"/>
      <c r="D378" s="70"/>
      <c r="E378" s="70"/>
      <c r="F378" s="71"/>
      <c r="G378" s="71"/>
      <c r="H378" s="79" t="str">
        <f t="shared" si="5"/>
        <v/>
      </c>
      <c r="I378" s="117"/>
      <c r="J378" s="118"/>
      <c r="K378" s="119"/>
      <c r="L378" s="59"/>
      <c r="M378" s="117"/>
      <c r="N378" s="118"/>
      <c r="O378" s="119"/>
      <c r="P378" s="59"/>
      <c r="Q378" s="64"/>
      <c r="R378" s="59"/>
      <c r="S378" s="62"/>
      <c r="T378" s="62"/>
      <c r="U378" s="41"/>
      <c r="V378" s="95"/>
      <c r="W378" s="59"/>
      <c r="X378" s="59"/>
      <c r="Y378" s="59"/>
    </row>
    <row r="379" spans="1:25" s="61" customFormat="1" ht="15.75" thickBot="1" x14ac:dyDescent="0.3">
      <c r="A379" s="60">
        <v>355</v>
      </c>
      <c r="B379" s="59"/>
      <c r="C379" s="62"/>
      <c r="D379" s="70"/>
      <c r="E379" s="70"/>
      <c r="F379" s="71"/>
      <c r="G379" s="71"/>
      <c r="H379" s="79" t="str">
        <f t="shared" si="5"/>
        <v/>
      </c>
      <c r="I379" s="117"/>
      <c r="J379" s="118"/>
      <c r="K379" s="119"/>
      <c r="L379" s="59"/>
      <c r="M379" s="117"/>
      <c r="N379" s="118"/>
      <c r="O379" s="119"/>
      <c r="P379" s="59"/>
      <c r="Q379" s="64"/>
      <c r="R379" s="59"/>
      <c r="S379" s="62"/>
      <c r="T379" s="62"/>
      <c r="U379" s="41"/>
      <c r="V379" s="95"/>
      <c r="W379" s="59"/>
      <c r="X379" s="59"/>
      <c r="Y379" s="59"/>
    </row>
    <row r="380" spans="1:25" s="61" customFormat="1" ht="15.75" thickBot="1" x14ac:dyDescent="0.3">
      <c r="A380" s="60">
        <v>356</v>
      </c>
      <c r="B380" s="59"/>
      <c r="C380" s="62"/>
      <c r="D380" s="70"/>
      <c r="E380" s="70"/>
      <c r="F380" s="71"/>
      <c r="G380" s="71"/>
      <c r="H380" s="79" t="str">
        <f t="shared" si="5"/>
        <v/>
      </c>
      <c r="I380" s="117"/>
      <c r="J380" s="118"/>
      <c r="K380" s="119"/>
      <c r="L380" s="59"/>
      <c r="M380" s="117"/>
      <c r="N380" s="118"/>
      <c r="O380" s="119"/>
      <c r="P380" s="59"/>
      <c r="Q380" s="64"/>
      <c r="R380" s="59"/>
      <c r="S380" s="62"/>
      <c r="T380" s="62"/>
      <c r="U380" s="41"/>
      <c r="V380" s="95"/>
      <c r="W380" s="59"/>
      <c r="X380" s="59"/>
      <c r="Y380" s="59"/>
    </row>
    <row r="381" spans="1:25" s="61" customFormat="1" ht="15.75" thickBot="1" x14ac:dyDescent="0.3">
      <c r="A381" s="60">
        <v>357</v>
      </c>
      <c r="B381" s="59"/>
      <c r="C381" s="62"/>
      <c r="D381" s="70"/>
      <c r="E381" s="70"/>
      <c r="F381" s="71"/>
      <c r="G381" s="71"/>
      <c r="H381" s="79" t="str">
        <f t="shared" si="5"/>
        <v/>
      </c>
      <c r="I381" s="117"/>
      <c r="J381" s="118"/>
      <c r="K381" s="119"/>
      <c r="L381" s="59"/>
      <c r="M381" s="117"/>
      <c r="N381" s="118"/>
      <c r="O381" s="119"/>
      <c r="P381" s="59"/>
      <c r="Q381" s="64"/>
      <c r="R381" s="59"/>
      <c r="S381" s="62"/>
      <c r="T381" s="62"/>
      <c r="U381" s="41"/>
      <c r="V381" s="95"/>
      <c r="W381" s="59"/>
      <c r="X381" s="59"/>
      <c r="Y381" s="59"/>
    </row>
    <row r="382" spans="1:25" s="61" customFormat="1" ht="15.75" thickBot="1" x14ac:dyDescent="0.3">
      <c r="A382" s="60">
        <v>358</v>
      </c>
      <c r="B382" s="59"/>
      <c r="C382" s="62"/>
      <c r="D382" s="70"/>
      <c r="E382" s="70"/>
      <c r="F382" s="71"/>
      <c r="G382" s="71"/>
      <c r="H382" s="79" t="str">
        <f t="shared" si="5"/>
        <v/>
      </c>
      <c r="I382" s="117"/>
      <c r="J382" s="118"/>
      <c r="K382" s="119"/>
      <c r="L382" s="59"/>
      <c r="M382" s="117"/>
      <c r="N382" s="118"/>
      <c r="O382" s="119"/>
      <c r="P382" s="59"/>
      <c r="Q382" s="64"/>
      <c r="R382" s="59"/>
      <c r="S382" s="62"/>
      <c r="T382" s="62"/>
      <c r="U382" s="41"/>
      <c r="V382" s="95"/>
      <c r="W382" s="59"/>
      <c r="X382" s="59"/>
      <c r="Y382" s="59"/>
    </row>
    <row r="383" spans="1:25" s="61" customFormat="1" ht="15.75" thickBot="1" x14ac:dyDescent="0.3">
      <c r="A383" s="60">
        <v>359</v>
      </c>
      <c r="B383" s="59"/>
      <c r="C383" s="62"/>
      <c r="D383" s="70"/>
      <c r="E383" s="70"/>
      <c r="F383" s="71"/>
      <c r="G383" s="71"/>
      <c r="H383" s="79" t="str">
        <f t="shared" si="5"/>
        <v/>
      </c>
      <c r="I383" s="117"/>
      <c r="J383" s="118"/>
      <c r="K383" s="119"/>
      <c r="L383" s="59"/>
      <c r="M383" s="117"/>
      <c r="N383" s="118"/>
      <c r="O383" s="119"/>
      <c r="P383" s="59"/>
      <c r="Q383" s="64"/>
      <c r="R383" s="59"/>
      <c r="S383" s="62"/>
      <c r="T383" s="62"/>
      <c r="U383" s="41"/>
      <c r="V383" s="95"/>
      <c r="W383" s="59"/>
      <c r="X383" s="59"/>
      <c r="Y383" s="59"/>
    </row>
    <row r="384" spans="1:25" s="61" customFormat="1" ht="15.75" thickBot="1" x14ac:dyDescent="0.3">
      <c r="A384" s="60">
        <v>360</v>
      </c>
      <c r="B384" s="59"/>
      <c r="C384" s="62"/>
      <c r="D384" s="70"/>
      <c r="E384" s="70"/>
      <c r="F384" s="71"/>
      <c r="G384" s="71"/>
      <c r="H384" s="79" t="str">
        <f t="shared" si="5"/>
        <v/>
      </c>
      <c r="I384" s="117"/>
      <c r="J384" s="118"/>
      <c r="K384" s="119"/>
      <c r="L384" s="59"/>
      <c r="M384" s="117"/>
      <c r="N384" s="118"/>
      <c r="O384" s="119"/>
      <c r="P384" s="59"/>
      <c r="Q384" s="64"/>
      <c r="R384" s="59"/>
      <c r="S384" s="62"/>
      <c r="T384" s="62"/>
      <c r="U384" s="41"/>
      <c r="V384" s="95"/>
      <c r="W384" s="59"/>
      <c r="X384" s="59"/>
      <c r="Y384" s="59"/>
    </row>
    <row r="385" spans="1:25" s="61" customFormat="1" ht="15.75" thickBot="1" x14ac:dyDescent="0.3">
      <c r="A385" s="60">
        <v>361</v>
      </c>
      <c r="B385" s="59"/>
      <c r="C385" s="62"/>
      <c r="D385" s="70"/>
      <c r="E385" s="70"/>
      <c r="F385" s="71"/>
      <c r="G385" s="71"/>
      <c r="H385" s="79" t="str">
        <f t="shared" si="5"/>
        <v/>
      </c>
      <c r="I385" s="117"/>
      <c r="J385" s="118"/>
      <c r="K385" s="119"/>
      <c r="L385" s="59"/>
      <c r="M385" s="117"/>
      <c r="N385" s="118"/>
      <c r="O385" s="119"/>
      <c r="P385" s="59"/>
      <c r="Q385" s="64"/>
      <c r="R385" s="59"/>
      <c r="S385" s="62"/>
      <c r="T385" s="62"/>
      <c r="U385" s="41"/>
      <c r="V385" s="95"/>
      <c r="W385" s="59"/>
      <c r="X385" s="59"/>
      <c r="Y385" s="59"/>
    </row>
    <row r="386" spans="1:25" s="61" customFormat="1" ht="15.75" thickBot="1" x14ac:dyDescent="0.3">
      <c r="A386" s="60">
        <v>362</v>
      </c>
      <c r="B386" s="59"/>
      <c r="C386" s="62"/>
      <c r="D386" s="70"/>
      <c r="E386" s="70"/>
      <c r="F386" s="71"/>
      <c r="G386" s="71"/>
      <c r="H386" s="79" t="str">
        <f t="shared" si="5"/>
        <v/>
      </c>
      <c r="I386" s="117"/>
      <c r="J386" s="118"/>
      <c r="K386" s="119"/>
      <c r="L386" s="59"/>
      <c r="M386" s="117"/>
      <c r="N386" s="118"/>
      <c r="O386" s="119"/>
      <c r="P386" s="59"/>
      <c r="Q386" s="64"/>
      <c r="R386" s="59"/>
      <c r="S386" s="62"/>
      <c r="T386" s="62"/>
      <c r="U386" s="41"/>
      <c r="V386" s="95"/>
      <c r="W386" s="59"/>
      <c r="X386" s="59"/>
      <c r="Y386" s="59"/>
    </row>
    <row r="387" spans="1:25" s="61" customFormat="1" ht="15.75" thickBot="1" x14ac:dyDescent="0.3">
      <c r="A387" s="60">
        <v>363</v>
      </c>
      <c r="B387" s="59"/>
      <c r="C387" s="62"/>
      <c r="D387" s="70"/>
      <c r="E387" s="70"/>
      <c r="F387" s="71"/>
      <c r="G387" s="71"/>
      <c r="H387" s="79" t="str">
        <f t="shared" si="5"/>
        <v/>
      </c>
      <c r="I387" s="117"/>
      <c r="J387" s="118"/>
      <c r="K387" s="119"/>
      <c r="L387" s="59"/>
      <c r="M387" s="117"/>
      <c r="N387" s="118"/>
      <c r="O387" s="119"/>
      <c r="P387" s="59"/>
      <c r="Q387" s="64"/>
      <c r="R387" s="59"/>
      <c r="S387" s="62"/>
      <c r="T387" s="62"/>
      <c r="U387" s="41"/>
      <c r="V387" s="95"/>
      <c r="W387" s="59"/>
      <c r="X387" s="59"/>
      <c r="Y387" s="59"/>
    </row>
    <row r="388" spans="1:25" s="61" customFormat="1" ht="15.75" thickBot="1" x14ac:dyDescent="0.3">
      <c r="A388" s="60">
        <v>364</v>
      </c>
      <c r="B388" s="59"/>
      <c r="C388" s="62"/>
      <c r="D388" s="70"/>
      <c r="E388" s="70"/>
      <c r="F388" s="71"/>
      <c r="G388" s="71"/>
      <c r="H388" s="79" t="str">
        <f t="shared" si="5"/>
        <v/>
      </c>
      <c r="I388" s="117"/>
      <c r="J388" s="118"/>
      <c r="K388" s="119"/>
      <c r="L388" s="59"/>
      <c r="M388" s="117"/>
      <c r="N388" s="118"/>
      <c r="O388" s="119"/>
      <c r="P388" s="59"/>
      <c r="Q388" s="64"/>
      <c r="R388" s="59"/>
      <c r="S388" s="62"/>
      <c r="T388" s="62"/>
      <c r="U388" s="41"/>
      <c r="V388" s="95"/>
      <c r="W388" s="59"/>
      <c r="X388" s="59"/>
      <c r="Y388" s="59"/>
    </row>
    <row r="389" spans="1:25" s="61" customFormat="1" ht="15.75" thickBot="1" x14ac:dyDescent="0.3">
      <c r="A389" s="60">
        <v>365</v>
      </c>
      <c r="B389" s="59"/>
      <c r="C389" s="62"/>
      <c r="D389" s="70"/>
      <c r="E389" s="70"/>
      <c r="F389" s="71"/>
      <c r="G389" s="71"/>
      <c r="H389" s="79" t="str">
        <f t="shared" si="5"/>
        <v/>
      </c>
      <c r="I389" s="117"/>
      <c r="J389" s="118"/>
      <c r="K389" s="119"/>
      <c r="L389" s="59"/>
      <c r="M389" s="117"/>
      <c r="N389" s="118"/>
      <c r="O389" s="119"/>
      <c r="P389" s="59"/>
      <c r="Q389" s="64"/>
      <c r="R389" s="59"/>
      <c r="S389" s="62"/>
      <c r="T389" s="62"/>
      <c r="U389" s="41"/>
      <c r="V389" s="95"/>
      <c r="W389" s="59"/>
      <c r="X389" s="59"/>
      <c r="Y389" s="59"/>
    </row>
    <row r="390" spans="1:25" s="61" customFormat="1" ht="15.75" thickBot="1" x14ac:dyDescent="0.3">
      <c r="A390" s="60">
        <v>366</v>
      </c>
      <c r="B390" s="59"/>
      <c r="C390" s="62"/>
      <c r="D390" s="70"/>
      <c r="E390" s="70"/>
      <c r="F390" s="71"/>
      <c r="G390" s="71"/>
      <c r="H390" s="79" t="str">
        <f t="shared" si="5"/>
        <v/>
      </c>
      <c r="I390" s="117"/>
      <c r="J390" s="118"/>
      <c r="K390" s="119"/>
      <c r="L390" s="59"/>
      <c r="M390" s="117"/>
      <c r="N390" s="118"/>
      <c r="O390" s="119"/>
      <c r="P390" s="59"/>
      <c r="Q390" s="64"/>
      <c r="R390" s="59"/>
      <c r="S390" s="62"/>
      <c r="T390" s="62"/>
      <c r="U390" s="41"/>
      <c r="V390" s="95"/>
      <c r="W390" s="59"/>
      <c r="X390" s="59"/>
      <c r="Y390" s="59"/>
    </row>
    <row r="391" spans="1:25" s="61" customFormat="1" ht="15.75" thickBot="1" x14ac:dyDescent="0.3">
      <c r="A391" s="60">
        <v>367</v>
      </c>
      <c r="B391" s="59"/>
      <c r="C391" s="62"/>
      <c r="D391" s="70"/>
      <c r="E391" s="70"/>
      <c r="F391" s="71"/>
      <c r="G391" s="71"/>
      <c r="H391" s="79" t="str">
        <f t="shared" si="5"/>
        <v/>
      </c>
      <c r="I391" s="117"/>
      <c r="J391" s="118"/>
      <c r="K391" s="119"/>
      <c r="L391" s="59"/>
      <c r="M391" s="117"/>
      <c r="N391" s="118"/>
      <c r="O391" s="119"/>
      <c r="P391" s="59"/>
      <c r="Q391" s="64"/>
      <c r="R391" s="59"/>
      <c r="S391" s="62"/>
      <c r="T391" s="62"/>
      <c r="U391" s="41"/>
      <c r="V391" s="95"/>
      <c r="W391" s="59"/>
      <c r="X391" s="59"/>
      <c r="Y391" s="59"/>
    </row>
    <row r="392" spans="1:25" s="61" customFormat="1" ht="15.75" thickBot="1" x14ac:dyDescent="0.3">
      <c r="A392" s="60">
        <v>368</v>
      </c>
      <c r="B392" s="59"/>
      <c r="C392" s="62"/>
      <c r="D392" s="70"/>
      <c r="E392" s="70"/>
      <c r="F392" s="71"/>
      <c r="G392" s="71"/>
      <c r="H392" s="79" t="str">
        <f t="shared" si="5"/>
        <v/>
      </c>
      <c r="I392" s="117"/>
      <c r="J392" s="118"/>
      <c r="K392" s="119"/>
      <c r="L392" s="59"/>
      <c r="M392" s="117"/>
      <c r="N392" s="118"/>
      <c r="O392" s="119"/>
      <c r="P392" s="59"/>
      <c r="Q392" s="64"/>
      <c r="R392" s="59"/>
      <c r="S392" s="62"/>
      <c r="T392" s="62"/>
      <c r="U392" s="41"/>
      <c r="V392" s="95"/>
      <c r="W392" s="59"/>
      <c r="X392" s="59"/>
      <c r="Y392" s="59"/>
    </row>
    <row r="393" spans="1:25" s="61" customFormat="1" ht="15.75" thickBot="1" x14ac:dyDescent="0.3">
      <c r="A393" s="60">
        <v>369</v>
      </c>
      <c r="B393" s="59"/>
      <c r="C393" s="62"/>
      <c r="D393" s="70"/>
      <c r="E393" s="70"/>
      <c r="F393" s="71"/>
      <c r="G393" s="71"/>
      <c r="H393" s="79" t="str">
        <f t="shared" si="5"/>
        <v/>
      </c>
      <c r="I393" s="117"/>
      <c r="J393" s="118"/>
      <c r="K393" s="119"/>
      <c r="L393" s="59"/>
      <c r="M393" s="117"/>
      <c r="N393" s="118"/>
      <c r="O393" s="119"/>
      <c r="P393" s="59"/>
      <c r="Q393" s="64"/>
      <c r="R393" s="59"/>
      <c r="S393" s="62"/>
      <c r="T393" s="62"/>
      <c r="U393" s="41"/>
      <c r="V393" s="95"/>
      <c r="W393" s="59"/>
      <c r="X393" s="59"/>
      <c r="Y393" s="59"/>
    </row>
    <row r="394" spans="1:25" s="61" customFormat="1" ht="15.75" thickBot="1" x14ac:dyDescent="0.3">
      <c r="A394" s="60">
        <v>370</v>
      </c>
      <c r="B394" s="59"/>
      <c r="C394" s="62"/>
      <c r="D394" s="70"/>
      <c r="E394" s="70"/>
      <c r="F394" s="71"/>
      <c r="G394" s="71"/>
      <c r="H394" s="79" t="str">
        <f t="shared" si="5"/>
        <v/>
      </c>
      <c r="I394" s="117"/>
      <c r="J394" s="118"/>
      <c r="K394" s="119"/>
      <c r="L394" s="59"/>
      <c r="M394" s="117"/>
      <c r="N394" s="118"/>
      <c r="O394" s="119"/>
      <c r="P394" s="59"/>
      <c r="Q394" s="64"/>
      <c r="R394" s="59"/>
      <c r="S394" s="62"/>
      <c r="T394" s="62"/>
      <c r="U394" s="41"/>
      <c r="V394" s="95"/>
      <c r="W394" s="59"/>
      <c r="X394" s="59"/>
      <c r="Y394" s="59"/>
    </row>
    <row r="395" spans="1:25" s="61" customFormat="1" ht="15.75" thickBot="1" x14ac:dyDescent="0.3">
      <c r="A395" s="60">
        <v>371</v>
      </c>
      <c r="B395" s="59"/>
      <c r="C395" s="62"/>
      <c r="D395" s="70"/>
      <c r="E395" s="70"/>
      <c r="F395" s="71"/>
      <c r="G395" s="71"/>
      <c r="H395" s="79" t="str">
        <f t="shared" si="5"/>
        <v/>
      </c>
      <c r="I395" s="117"/>
      <c r="J395" s="118"/>
      <c r="K395" s="119"/>
      <c r="L395" s="59"/>
      <c r="M395" s="117"/>
      <c r="N395" s="118"/>
      <c r="O395" s="119"/>
      <c r="P395" s="59"/>
      <c r="Q395" s="64"/>
      <c r="R395" s="59"/>
      <c r="S395" s="62"/>
      <c r="T395" s="62"/>
      <c r="U395" s="41"/>
      <c r="V395" s="95"/>
      <c r="W395" s="59"/>
      <c r="X395" s="59"/>
      <c r="Y395" s="59"/>
    </row>
    <row r="396" spans="1:25" s="61" customFormat="1" ht="15.75" thickBot="1" x14ac:dyDescent="0.3">
      <c r="A396" s="60">
        <v>372</v>
      </c>
      <c r="B396" s="59"/>
      <c r="C396" s="62"/>
      <c r="D396" s="70"/>
      <c r="E396" s="70"/>
      <c r="F396" s="71"/>
      <c r="G396" s="71"/>
      <c r="H396" s="79" t="str">
        <f t="shared" si="5"/>
        <v/>
      </c>
      <c r="I396" s="117"/>
      <c r="J396" s="118"/>
      <c r="K396" s="119"/>
      <c r="L396" s="59"/>
      <c r="M396" s="117"/>
      <c r="N396" s="118"/>
      <c r="O396" s="119"/>
      <c r="P396" s="59"/>
      <c r="Q396" s="64"/>
      <c r="R396" s="59"/>
      <c r="S396" s="62"/>
      <c r="T396" s="62"/>
      <c r="U396" s="41"/>
      <c r="V396" s="95"/>
      <c r="W396" s="59"/>
      <c r="X396" s="59"/>
      <c r="Y396" s="59"/>
    </row>
    <row r="397" spans="1:25" s="61" customFormat="1" ht="15.75" thickBot="1" x14ac:dyDescent="0.3">
      <c r="A397" s="60">
        <v>373</v>
      </c>
      <c r="B397" s="59"/>
      <c r="C397" s="62"/>
      <c r="D397" s="70"/>
      <c r="E397" s="70"/>
      <c r="F397" s="71"/>
      <c r="G397" s="71"/>
      <c r="H397" s="79" t="str">
        <f t="shared" si="5"/>
        <v/>
      </c>
      <c r="I397" s="117"/>
      <c r="J397" s="118"/>
      <c r="K397" s="119"/>
      <c r="L397" s="59"/>
      <c r="M397" s="117"/>
      <c r="N397" s="118"/>
      <c r="O397" s="119"/>
      <c r="P397" s="59"/>
      <c r="Q397" s="64"/>
      <c r="R397" s="59"/>
      <c r="S397" s="62"/>
      <c r="T397" s="62"/>
      <c r="U397" s="41"/>
      <c r="V397" s="95"/>
      <c r="W397" s="59"/>
      <c r="X397" s="59"/>
      <c r="Y397" s="59"/>
    </row>
    <row r="398" spans="1:25" s="61" customFormat="1" ht="15.75" thickBot="1" x14ac:dyDescent="0.3">
      <c r="A398" s="60">
        <v>374</v>
      </c>
      <c r="B398" s="59"/>
      <c r="C398" s="62"/>
      <c r="D398" s="70"/>
      <c r="E398" s="70"/>
      <c r="F398" s="71"/>
      <c r="G398" s="71"/>
      <c r="H398" s="79" t="str">
        <f t="shared" si="5"/>
        <v/>
      </c>
      <c r="I398" s="117"/>
      <c r="J398" s="118"/>
      <c r="K398" s="119"/>
      <c r="L398" s="59"/>
      <c r="M398" s="117"/>
      <c r="N398" s="118"/>
      <c r="O398" s="119"/>
      <c r="P398" s="59"/>
      <c r="Q398" s="64"/>
      <c r="R398" s="59"/>
      <c r="S398" s="62"/>
      <c r="T398" s="62"/>
      <c r="U398" s="41"/>
      <c r="V398" s="95"/>
      <c r="W398" s="59"/>
      <c r="X398" s="59"/>
      <c r="Y398" s="59"/>
    </row>
    <row r="399" spans="1:25" s="61" customFormat="1" ht="15.75" thickBot="1" x14ac:dyDescent="0.3">
      <c r="A399" s="60">
        <v>375</v>
      </c>
      <c r="B399" s="59"/>
      <c r="C399" s="62"/>
      <c r="D399" s="70"/>
      <c r="E399" s="70"/>
      <c r="F399" s="71"/>
      <c r="G399" s="71"/>
      <c r="H399" s="79" t="str">
        <f t="shared" si="5"/>
        <v/>
      </c>
      <c r="I399" s="117"/>
      <c r="J399" s="118"/>
      <c r="K399" s="119"/>
      <c r="L399" s="59"/>
      <c r="M399" s="117"/>
      <c r="N399" s="118"/>
      <c r="O399" s="119"/>
      <c r="P399" s="59"/>
      <c r="Q399" s="64"/>
      <c r="R399" s="59"/>
      <c r="S399" s="62"/>
      <c r="T399" s="62"/>
      <c r="U399" s="41"/>
      <c r="V399" s="95"/>
      <c r="W399" s="59"/>
      <c r="X399" s="59"/>
      <c r="Y399" s="59"/>
    </row>
    <row r="400" spans="1:25" s="61" customFormat="1" ht="15.75" thickBot="1" x14ac:dyDescent="0.3">
      <c r="A400" s="60">
        <v>376</v>
      </c>
      <c r="B400" s="59"/>
      <c r="C400" s="62"/>
      <c r="D400" s="70"/>
      <c r="E400" s="70"/>
      <c r="F400" s="71"/>
      <c r="G400" s="71"/>
      <c r="H400" s="79" t="str">
        <f t="shared" si="5"/>
        <v/>
      </c>
      <c r="I400" s="117"/>
      <c r="J400" s="118"/>
      <c r="K400" s="119"/>
      <c r="L400" s="59"/>
      <c r="M400" s="117"/>
      <c r="N400" s="118"/>
      <c r="O400" s="119"/>
      <c r="P400" s="59"/>
      <c r="Q400" s="64"/>
      <c r="R400" s="59"/>
      <c r="S400" s="62"/>
      <c r="T400" s="62"/>
      <c r="U400" s="41"/>
      <c r="V400" s="95"/>
      <c r="W400" s="59"/>
      <c r="X400" s="59"/>
      <c r="Y400" s="59"/>
    </row>
    <row r="401" spans="1:25" s="61" customFormat="1" ht="15.75" thickBot="1" x14ac:dyDescent="0.3">
      <c r="A401" s="60">
        <v>377</v>
      </c>
      <c r="B401" s="59"/>
      <c r="C401" s="62"/>
      <c r="D401" s="70"/>
      <c r="E401" s="70"/>
      <c r="F401" s="71"/>
      <c r="G401" s="71"/>
      <c r="H401" s="79" t="str">
        <f t="shared" si="5"/>
        <v/>
      </c>
      <c r="I401" s="117"/>
      <c r="J401" s="118"/>
      <c r="K401" s="119"/>
      <c r="L401" s="59"/>
      <c r="M401" s="117"/>
      <c r="N401" s="118"/>
      <c r="O401" s="119"/>
      <c r="P401" s="59"/>
      <c r="Q401" s="64"/>
      <c r="R401" s="59"/>
      <c r="S401" s="62"/>
      <c r="T401" s="62"/>
      <c r="U401" s="41"/>
      <c r="V401" s="95"/>
      <c r="W401" s="59"/>
      <c r="X401" s="59"/>
      <c r="Y401" s="59"/>
    </row>
    <row r="402" spans="1:25" s="61" customFormat="1" ht="15.75" thickBot="1" x14ac:dyDescent="0.3">
      <c r="A402" s="60">
        <v>378</v>
      </c>
      <c r="B402" s="59"/>
      <c r="C402" s="62"/>
      <c r="D402" s="70"/>
      <c r="E402" s="70"/>
      <c r="F402" s="71"/>
      <c r="G402" s="71"/>
      <c r="H402" s="79" t="str">
        <f t="shared" si="5"/>
        <v/>
      </c>
      <c r="I402" s="117"/>
      <c r="J402" s="118"/>
      <c r="K402" s="119"/>
      <c r="L402" s="59"/>
      <c r="M402" s="117"/>
      <c r="N402" s="118"/>
      <c r="O402" s="119"/>
      <c r="P402" s="59"/>
      <c r="Q402" s="64"/>
      <c r="R402" s="59"/>
      <c r="S402" s="62"/>
      <c r="T402" s="62"/>
      <c r="U402" s="41"/>
      <c r="V402" s="95"/>
      <c r="W402" s="59"/>
      <c r="X402" s="59"/>
      <c r="Y402" s="59"/>
    </row>
    <row r="403" spans="1:25" s="61" customFormat="1" ht="15.75" thickBot="1" x14ac:dyDescent="0.3">
      <c r="A403" s="60">
        <v>379</v>
      </c>
      <c r="B403" s="59"/>
      <c r="C403" s="62"/>
      <c r="D403" s="70"/>
      <c r="E403" s="70"/>
      <c r="F403" s="71"/>
      <c r="G403" s="71"/>
      <c r="H403" s="79" t="str">
        <f t="shared" si="5"/>
        <v/>
      </c>
      <c r="I403" s="117"/>
      <c r="J403" s="118"/>
      <c r="K403" s="119"/>
      <c r="L403" s="59"/>
      <c r="M403" s="117"/>
      <c r="N403" s="118"/>
      <c r="O403" s="119"/>
      <c r="P403" s="59"/>
      <c r="Q403" s="64"/>
      <c r="R403" s="59"/>
      <c r="S403" s="62"/>
      <c r="T403" s="62"/>
      <c r="U403" s="41"/>
      <c r="V403" s="95"/>
      <c r="W403" s="59"/>
      <c r="X403" s="59"/>
      <c r="Y403" s="59"/>
    </row>
    <row r="404" spans="1:25" s="61" customFormat="1" ht="15.75" thickBot="1" x14ac:dyDescent="0.3">
      <c r="A404" s="60">
        <v>380</v>
      </c>
      <c r="B404" s="59"/>
      <c r="C404" s="62"/>
      <c r="D404" s="70"/>
      <c r="E404" s="70"/>
      <c r="F404" s="71"/>
      <c r="G404" s="71"/>
      <c r="H404" s="79" t="str">
        <f t="shared" si="5"/>
        <v/>
      </c>
      <c r="I404" s="117"/>
      <c r="J404" s="118"/>
      <c r="K404" s="119"/>
      <c r="L404" s="59"/>
      <c r="M404" s="117"/>
      <c r="N404" s="118"/>
      <c r="O404" s="119"/>
      <c r="P404" s="59"/>
      <c r="Q404" s="64"/>
      <c r="R404" s="59"/>
      <c r="S404" s="62"/>
      <c r="T404" s="62"/>
      <c r="U404" s="41"/>
      <c r="V404" s="95"/>
      <c r="W404" s="59"/>
      <c r="X404" s="59"/>
      <c r="Y404" s="59"/>
    </row>
    <row r="405" spans="1:25" s="61" customFormat="1" ht="15.75" thickBot="1" x14ac:dyDescent="0.3">
      <c r="A405" s="60">
        <v>381</v>
      </c>
      <c r="B405" s="59"/>
      <c r="C405" s="62"/>
      <c r="D405" s="70"/>
      <c r="E405" s="70"/>
      <c r="F405" s="71"/>
      <c r="G405" s="71"/>
      <c r="H405" s="79" t="str">
        <f t="shared" si="5"/>
        <v/>
      </c>
      <c r="I405" s="117"/>
      <c r="J405" s="118"/>
      <c r="K405" s="119"/>
      <c r="L405" s="59"/>
      <c r="M405" s="117"/>
      <c r="N405" s="118"/>
      <c r="O405" s="119"/>
      <c r="P405" s="59"/>
      <c r="Q405" s="64"/>
      <c r="R405" s="59"/>
      <c r="S405" s="62"/>
      <c r="T405" s="62"/>
      <c r="U405" s="41"/>
      <c r="V405" s="95"/>
      <c r="W405" s="59"/>
      <c r="X405" s="59"/>
      <c r="Y405" s="59"/>
    </row>
    <row r="406" spans="1:25" s="61" customFormat="1" ht="15.75" thickBot="1" x14ac:dyDescent="0.3">
      <c r="A406" s="60">
        <v>382</v>
      </c>
      <c r="B406" s="59"/>
      <c r="C406" s="62"/>
      <c r="D406" s="70"/>
      <c r="E406" s="70"/>
      <c r="F406" s="71"/>
      <c r="G406" s="71"/>
      <c r="H406" s="79" t="str">
        <f t="shared" si="5"/>
        <v/>
      </c>
      <c r="I406" s="117"/>
      <c r="J406" s="118"/>
      <c r="K406" s="119"/>
      <c r="L406" s="59"/>
      <c r="M406" s="117"/>
      <c r="N406" s="118"/>
      <c r="O406" s="119"/>
      <c r="P406" s="59"/>
      <c r="Q406" s="64"/>
      <c r="R406" s="59"/>
      <c r="S406" s="62"/>
      <c r="T406" s="62"/>
      <c r="U406" s="41"/>
      <c r="V406" s="95"/>
      <c r="W406" s="59"/>
      <c r="X406" s="59"/>
      <c r="Y406" s="59"/>
    </row>
    <row r="407" spans="1:25" s="61" customFormat="1" ht="15.75" thickBot="1" x14ac:dyDescent="0.3">
      <c r="A407" s="60">
        <v>383</v>
      </c>
      <c r="B407" s="59"/>
      <c r="C407" s="62"/>
      <c r="D407" s="70"/>
      <c r="E407" s="70"/>
      <c r="F407" s="71"/>
      <c r="G407" s="71"/>
      <c r="H407" s="79" t="str">
        <f t="shared" si="5"/>
        <v/>
      </c>
      <c r="I407" s="117"/>
      <c r="J407" s="118"/>
      <c r="K407" s="119"/>
      <c r="L407" s="59"/>
      <c r="M407" s="117"/>
      <c r="N407" s="118"/>
      <c r="O407" s="119"/>
      <c r="P407" s="59"/>
      <c r="Q407" s="64"/>
      <c r="R407" s="59"/>
      <c r="S407" s="62"/>
      <c r="T407" s="62"/>
      <c r="U407" s="41"/>
      <c r="V407" s="95"/>
      <c r="W407" s="59"/>
      <c r="X407" s="59"/>
      <c r="Y407" s="59"/>
    </row>
    <row r="408" spans="1:25" s="61" customFormat="1" ht="15.75" thickBot="1" x14ac:dyDescent="0.3">
      <c r="A408" s="60">
        <v>384</v>
      </c>
      <c r="B408" s="59"/>
      <c r="C408" s="62"/>
      <c r="D408" s="70"/>
      <c r="E408" s="70"/>
      <c r="F408" s="71"/>
      <c r="G408" s="71"/>
      <c r="H408" s="79" t="str">
        <f t="shared" si="5"/>
        <v/>
      </c>
      <c r="I408" s="117"/>
      <c r="J408" s="118"/>
      <c r="K408" s="119"/>
      <c r="L408" s="59"/>
      <c r="M408" s="117"/>
      <c r="N408" s="118"/>
      <c r="O408" s="119"/>
      <c r="P408" s="59"/>
      <c r="Q408" s="64"/>
      <c r="R408" s="59"/>
      <c r="S408" s="62"/>
      <c r="T408" s="62"/>
      <c r="U408" s="41"/>
      <c r="V408" s="95"/>
      <c r="W408" s="59"/>
      <c r="X408" s="59"/>
      <c r="Y408" s="59"/>
    </row>
    <row r="409" spans="1:25" s="61" customFormat="1" ht="15.75" thickBot="1" x14ac:dyDescent="0.3">
      <c r="A409" s="60">
        <v>385</v>
      </c>
      <c r="B409" s="59"/>
      <c r="C409" s="62"/>
      <c r="D409" s="70"/>
      <c r="E409" s="70"/>
      <c r="F409" s="71"/>
      <c r="G409" s="71"/>
      <c r="H409" s="79" t="str">
        <f t="shared" si="5"/>
        <v/>
      </c>
      <c r="I409" s="117"/>
      <c r="J409" s="118"/>
      <c r="K409" s="119"/>
      <c r="L409" s="59"/>
      <c r="M409" s="117"/>
      <c r="N409" s="118"/>
      <c r="O409" s="119"/>
      <c r="P409" s="59"/>
      <c r="Q409" s="64"/>
      <c r="R409" s="59"/>
      <c r="S409" s="62"/>
      <c r="T409" s="62"/>
      <c r="U409" s="41"/>
      <c r="V409" s="95"/>
      <c r="W409" s="59"/>
      <c r="X409" s="59"/>
      <c r="Y409" s="59"/>
    </row>
    <row r="410" spans="1:25" s="61" customFormat="1" ht="15.75" thickBot="1" x14ac:dyDescent="0.3">
      <c r="A410" s="60">
        <v>386</v>
      </c>
      <c r="B410" s="59"/>
      <c r="C410" s="62"/>
      <c r="D410" s="70"/>
      <c r="E410" s="70"/>
      <c r="F410" s="71"/>
      <c r="G410" s="71"/>
      <c r="H410" s="79" t="str">
        <f t="shared" ref="H410:H424" si="6">IF(D410&gt;0,E410-D410,IF(F410&gt;0,G410-F410,""))</f>
        <v/>
      </c>
      <c r="I410" s="117"/>
      <c r="J410" s="118"/>
      <c r="K410" s="119"/>
      <c r="L410" s="59"/>
      <c r="M410" s="117"/>
      <c r="N410" s="118"/>
      <c r="O410" s="119"/>
      <c r="P410" s="59"/>
      <c r="Q410" s="64"/>
      <c r="R410" s="59"/>
      <c r="S410" s="62"/>
      <c r="T410" s="62"/>
      <c r="U410" s="41"/>
      <c r="V410" s="95"/>
      <c r="W410" s="59"/>
      <c r="X410" s="59"/>
      <c r="Y410" s="59"/>
    </row>
    <row r="411" spans="1:25" s="61" customFormat="1" ht="15.75" thickBot="1" x14ac:dyDescent="0.3">
      <c r="A411" s="60">
        <v>387</v>
      </c>
      <c r="B411" s="59"/>
      <c r="C411" s="62"/>
      <c r="D411" s="70"/>
      <c r="E411" s="70"/>
      <c r="F411" s="71"/>
      <c r="G411" s="71"/>
      <c r="H411" s="79" t="str">
        <f t="shared" si="6"/>
        <v/>
      </c>
      <c r="I411" s="117"/>
      <c r="J411" s="118"/>
      <c r="K411" s="119"/>
      <c r="L411" s="59"/>
      <c r="M411" s="117"/>
      <c r="N411" s="118"/>
      <c r="O411" s="119"/>
      <c r="P411" s="59"/>
      <c r="Q411" s="64"/>
      <c r="R411" s="59"/>
      <c r="S411" s="62"/>
      <c r="T411" s="62"/>
      <c r="U411" s="41"/>
      <c r="V411" s="95"/>
      <c r="W411" s="59"/>
      <c r="X411" s="59"/>
      <c r="Y411" s="59"/>
    </row>
    <row r="412" spans="1:25" s="61" customFormat="1" ht="15.75" thickBot="1" x14ac:dyDescent="0.3">
      <c r="A412" s="60">
        <v>388</v>
      </c>
      <c r="B412" s="59"/>
      <c r="C412" s="62"/>
      <c r="D412" s="70"/>
      <c r="E412" s="70"/>
      <c r="F412" s="71"/>
      <c r="G412" s="71"/>
      <c r="H412" s="79" t="str">
        <f t="shared" si="6"/>
        <v/>
      </c>
      <c r="I412" s="117"/>
      <c r="J412" s="118"/>
      <c r="K412" s="119"/>
      <c r="L412" s="59"/>
      <c r="M412" s="117"/>
      <c r="N412" s="118"/>
      <c r="O412" s="119"/>
      <c r="P412" s="59"/>
      <c r="Q412" s="64"/>
      <c r="R412" s="59"/>
      <c r="S412" s="62"/>
      <c r="T412" s="62"/>
      <c r="U412" s="41"/>
      <c r="V412" s="95"/>
      <c r="W412" s="59"/>
      <c r="X412" s="59"/>
      <c r="Y412" s="59"/>
    </row>
    <row r="413" spans="1:25" s="61" customFormat="1" ht="15.75" thickBot="1" x14ac:dyDescent="0.3">
      <c r="A413" s="60">
        <v>389</v>
      </c>
      <c r="B413" s="59"/>
      <c r="C413" s="62"/>
      <c r="D413" s="70"/>
      <c r="E413" s="70"/>
      <c r="F413" s="71"/>
      <c r="G413" s="71"/>
      <c r="H413" s="79" t="str">
        <f t="shared" si="6"/>
        <v/>
      </c>
      <c r="I413" s="117"/>
      <c r="J413" s="118"/>
      <c r="K413" s="119"/>
      <c r="L413" s="59"/>
      <c r="M413" s="117"/>
      <c r="N413" s="118"/>
      <c r="O413" s="119"/>
      <c r="P413" s="59"/>
      <c r="Q413" s="64"/>
      <c r="R413" s="59"/>
      <c r="S413" s="62"/>
      <c r="T413" s="62"/>
      <c r="U413" s="41"/>
      <c r="V413" s="95"/>
      <c r="W413" s="59"/>
      <c r="X413" s="59"/>
      <c r="Y413" s="59"/>
    </row>
    <row r="414" spans="1:25" s="61" customFormat="1" ht="15.75" thickBot="1" x14ac:dyDescent="0.3">
      <c r="A414" s="60">
        <v>390</v>
      </c>
      <c r="B414" s="59"/>
      <c r="C414" s="62"/>
      <c r="D414" s="70"/>
      <c r="E414" s="70"/>
      <c r="F414" s="71"/>
      <c r="G414" s="71"/>
      <c r="H414" s="79" t="str">
        <f t="shared" si="6"/>
        <v/>
      </c>
      <c r="I414" s="117"/>
      <c r="J414" s="118"/>
      <c r="K414" s="119"/>
      <c r="L414" s="59"/>
      <c r="M414" s="117"/>
      <c r="N414" s="118"/>
      <c r="O414" s="119"/>
      <c r="P414" s="59"/>
      <c r="Q414" s="64"/>
      <c r="R414" s="59"/>
      <c r="S414" s="62"/>
      <c r="T414" s="62"/>
      <c r="U414" s="41"/>
      <c r="V414" s="95"/>
      <c r="W414" s="59"/>
      <c r="X414" s="59"/>
      <c r="Y414" s="59"/>
    </row>
    <row r="415" spans="1:25" s="61" customFormat="1" ht="15.75" thickBot="1" x14ac:dyDescent="0.3">
      <c r="A415" s="60">
        <v>391</v>
      </c>
      <c r="B415" s="59"/>
      <c r="C415" s="62"/>
      <c r="D415" s="70"/>
      <c r="E415" s="70"/>
      <c r="F415" s="71"/>
      <c r="G415" s="71"/>
      <c r="H415" s="79" t="str">
        <f t="shared" si="6"/>
        <v/>
      </c>
      <c r="I415" s="117"/>
      <c r="J415" s="118"/>
      <c r="K415" s="119"/>
      <c r="L415" s="59"/>
      <c r="M415" s="117"/>
      <c r="N415" s="118"/>
      <c r="O415" s="119"/>
      <c r="P415" s="59"/>
      <c r="Q415" s="64"/>
      <c r="R415" s="59"/>
      <c r="S415" s="62"/>
      <c r="T415" s="62"/>
      <c r="U415" s="41"/>
      <c r="V415" s="95"/>
      <c r="W415" s="59"/>
      <c r="X415" s="59"/>
      <c r="Y415" s="59"/>
    </row>
    <row r="416" spans="1:25" s="61" customFormat="1" ht="15.75" thickBot="1" x14ac:dyDescent="0.3">
      <c r="A416" s="60">
        <v>392</v>
      </c>
      <c r="B416" s="59"/>
      <c r="C416" s="62"/>
      <c r="D416" s="70"/>
      <c r="E416" s="70"/>
      <c r="F416" s="71"/>
      <c r="G416" s="71"/>
      <c r="H416" s="79" t="str">
        <f t="shared" si="6"/>
        <v/>
      </c>
      <c r="I416" s="117"/>
      <c r="J416" s="118"/>
      <c r="K416" s="119"/>
      <c r="L416" s="59"/>
      <c r="M416" s="117"/>
      <c r="N416" s="118"/>
      <c r="O416" s="119"/>
      <c r="P416" s="59"/>
      <c r="Q416" s="64"/>
      <c r="R416" s="59"/>
      <c r="S416" s="62"/>
      <c r="T416" s="62"/>
      <c r="U416" s="41"/>
      <c r="V416" s="95"/>
      <c r="W416" s="59"/>
      <c r="X416" s="59"/>
      <c r="Y416" s="59"/>
    </row>
    <row r="417" spans="1:25" s="61" customFormat="1" ht="15.75" thickBot="1" x14ac:dyDescent="0.3">
      <c r="A417" s="60">
        <v>393</v>
      </c>
      <c r="B417" s="59"/>
      <c r="C417" s="62"/>
      <c r="D417" s="70"/>
      <c r="E417" s="70"/>
      <c r="F417" s="71"/>
      <c r="G417" s="71"/>
      <c r="H417" s="79" t="str">
        <f t="shared" si="6"/>
        <v/>
      </c>
      <c r="I417" s="117"/>
      <c r="J417" s="118"/>
      <c r="K417" s="119"/>
      <c r="L417" s="59"/>
      <c r="M417" s="117"/>
      <c r="N417" s="118"/>
      <c r="O417" s="119"/>
      <c r="P417" s="59"/>
      <c r="Q417" s="64"/>
      <c r="R417" s="59"/>
      <c r="S417" s="62"/>
      <c r="T417" s="62"/>
      <c r="U417" s="41"/>
      <c r="V417" s="95"/>
      <c r="W417" s="59"/>
      <c r="X417" s="59"/>
      <c r="Y417" s="59"/>
    </row>
    <row r="418" spans="1:25" s="61" customFormat="1" ht="15.75" thickBot="1" x14ac:dyDescent="0.3">
      <c r="A418" s="60">
        <v>394</v>
      </c>
      <c r="B418" s="59"/>
      <c r="C418" s="62"/>
      <c r="D418" s="70"/>
      <c r="E418" s="70"/>
      <c r="F418" s="71"/>
      <c r="G418" s="71"/>
      <c r="H418" s="79" t="str">
        <f t="shared" si="6"/>
        <v/>
      </c>
      <c r="I418" s="117"/>
      <c r="J418" s="118"/>
      <c r="K418" s="119"/>
      <c r="L418" s="59"/>
      <c r="M418" s="117"/>
      <c r="N418" s="118"/>
      <c r="O418" s="119"/>
      <c r="P418" s="59"/>
      <c r="Q418" s="64"/>
      <c r="R418" s="59"/>
      <c r="S418" s="62"/>
      <c r="T418" s="62"/>
      <c r="U418" s="41"/>
      <c r="V418" s="95"/>
      <c r="W418" s="59"/>
      <c r="X418" s="59"/>
      <c r="Y418" s="59"/>
    </row>
    <row r="419" spans="1:25" s="61" customFormat="1" ht="15.75" thickBot="1" x14ac:dyDescent="0.3">
      <c r="A419" s="60">
        <v>395</v>
      </c>
      <c r="B419" s="59"/>
      <c r="C419" s="62"/>
      <c r="D419" s="70"/>
      <c r="E419" s="70"/>
      <c r="F419" s="71"/>
      <c r="G419" s="71"/>
      <c r="H419" s="79" t="str">
        <f t="shared" si="6"/>
        <v/>
      </c>
      <c r="I419" s="117"/>
      <c r="J419" s="118"/>
      <c r="K419" s="119"/>
      <c r="L419" s="59"/>
      <c r="M419" s="117"/>
      <c r="N419" s="118"/>
      <c r="O419" s="119"/>
      <c r="P419" s="59"/>
      <c r="Q419" s="64"/>
      <c r="R419" s="59"/>
      <c r="S419" s="62"/>
      <c r="T419" s="62"/>
      <c r="U419" s="41"/>
      <c r="V419" s="95"/>
      <c r="W419" s="59"/>
      <c r="X419" s="59"/>
      <c r="Y419" s="59"/>
    </row>
    <row r="420" spans="1:25" s="61" customFormat="1" ht="15.75" thickBot="1" x14ac:dyDescent="0.3">
      <c r="A420" s="60">
        <v>396</v>
      </c>
      <c r="B420" s="59"/>
      <c r="C420" s="62"/>
      <c r="D420" s="70"/>
      <c r="E420" s="70"/>
      <c r="F420" s="71"/>
      <c r="G420" s="71"/>
      <c r="H420" s="79" t="str">
        <f t="shared" si="6"/>
        <v/>
      </c>
      <c r="I420" s="117"/>
      <c r="J420" s="118"/>
      <c r="K420" s="119"/>
      <c r="L420" s="59"/>
      <c r="M420" s="117"/>
      <c r="N420" s="118"/>
      <c r="O420" s="119"/>
      <c r="P420" s="59"/>
      <c r="Q420" s="64"/>
      <c r="R420" s="59"/>
      <c r="S420" s="62"/>
      <c r="T420" s="62"/>
      <c r="U420" s="41"/>
      <c r="V420" s="95"/>
      <c r="W420" s="59"/>
      <c r="X420" s="59"/>
      <c r="Y420" s="59"/>
    </row>
    <row r="421" spans="1:25" s="61" customFormat="1" ht="15.75" thickBot="1" x14ac:dyDescent="0.3">
      <c r="A421" s="60">
        <v>397</v>
      </c>
      <c r="B421" s="59"/>
      <c r="C421" s="62"/>
      <c r="D421" s="70"/>
      <c r="E421" s="70"/>
      <c r="F421" s="71"/>
      <c r="G421" s="71"/>
      <c r="H421" s="79" t="str">
        <f t="shared" si="6"/>
        <v/>
      </c>
      <c r="I421" s="117"/>
      <c r="J421" s="118"/>
      <c r="K421" s="119"/>
      <c r="L421" s="59"/>
      <c r="M421" s="117"/>
      <c r="N421" s="118"/>
      <c r="O421" s="119"/>
      <c r="P421" s="59"/>
      <c r="Q421" s="64"/>
      <c r="R421" s="59"/>
      <c r="S421" s="62"/>
      <c r="T421" s="62"/>
      <c r="U421" s="41"/>
      <c r="V421" s="95"/>
      <c r="W421" s="59"/>
      <c r="X421" s="59"/>
      <c r="Y421" s="59"/>
    </row>
    <row r="422" spans="1:25" s="61" customFormat="1" ht="15.75" thickBot="1" x14ac:dyDescent="0.3">
      <c r="A422" s="60">
        <v>398</v>
      </c>
      <c r="B422" s="59"/>
      <c r="C422" s="62"/>
      <c r="D422" s="70"/>
      <c r="E422" s="70"/>
      <c r="F422" s="71"/>
      <c r="G422" s="71"/>
      <c r="H422" s="79" t="str">
        <f t="shared" si="6"/>
        <v/>
      </c>
      <c r="I422" s="117"/>
      <c r="J422" s="118"/>
      <c r="K422" s="119"/>
      <c r="L422" s="59"/>
      <c r="M422" s="117"/>
      <c r="N422" s="118"/>
      <c r="O422" s="119"/>
      <c r="P422" s="59"/>
      <c r="Q422" s="64"/>
      <c r="R422" s="59"/>
      <c r="S422" s="62"/>
      <c r="T422" s="62"/>
      <c r="U422" s="41"/>
      <c r="V422" s="95"/>
      <c r="W422" s="59"/>
      <c r="X422" s="59"/>
      <c r="Y422" s="59"/>
    </row>
    <row r="423" spans="1:25" s="61" customFormat="1" ht="15.75" thickBot="1" x14ac:dyDescent="0.3">
      <c r="A423" s="60">
        <v>399</v>
      </c>
      <c r="B423" s="59"/>
      <c r="C423" s="62"/>
      <c r="D423" s="70"/>
      <c r="E423" s="70"/>
      <c r="F423" s="71"/>
      <c r="G423" s="71"/>
      <c r="H423" s="79" t="str">
        <f t="shared" si="6"/>
        <v/>
      </c>
      <c r="I423" s="117"/>
      <c r="J423" s="118"/>
      <c r="K423" s="119"/>
      <c r="L423" s="59"/>
      <c r="M423" s="117"/>
      <c r="N423" s="118"/>
      <c r="O423" s="119"/>
      <c r="P423" s="59"/>
      <c r="Q423" s="64"/>
      <c r="R423" s="59"/>
      <c r="S423" s="62"/>
      <c r="T423" s="62"/>
      <c r="U423" s="41"/>
      <c r="V423" s="95"/>
      <c r="W423" s="59"/>
      <c r="X423" s="59"/>
      <c r="Y423" s="59"/>
    </row>
    <row r="424" spans="1:25" s="61" customFormat="1" ht="15.75" thickBot="1" x14ac:dyDescent="0.3">
      <c r="A424" s="60">
        <v>400</v>
      </c>
      <c r="B424" s="59"/>
      <c r="C424" s="62"/>
      <c r="D424" s="111"/>
      <c r="E424" s="111"/>
      <c r="F424" s="112"/>
      <c r="G424" s="112"/>
      <c r="H424" s="113" t="str">
        <f t="shared" si="6"/>
        <v/>
      </c>
      <c r="I424" s="117"/>
      <c r="J424" s="164"/>
      <c r="K424" s="165"/>
      <c r="L424" s="59"/>
      <c r="M424" s="117"/>
      <c r="N424" s="118"/>
      <c r="O424" s="119"/>
      <c r="P424" s="59"/>
      <c r="Q424" s="64"/>
      <c r="R424" s="59"/>
      <c r="S424" s="62"/>
      <c r="T424" s="62"/>
      <c r="U424" s="41"/>
      <c r="V424" s="95"/>
      <c r="W424" s="59"/>
      <c r="X424" s="59"/>
      <c r="Y424" s="59"/>
    </row>
    <row r="426" spans="1:25" x14ac:dyDescent="0.25">
      <c r="B426" s="20"/>
      <c r="C426" s="20"/>
    </row>
  </sheetData>
  <sheetProtection password="C996" sheet="1" objects="1" scenarios="1"/>
  <mergeCells count="864">
    <mergeCell ref="V20:Y20"/>
    <mergeCell ref="P20:U20"/>
    <mergeCell ref="W22:Y22"/>
    <mergeCell ref="I400:K400"/>
    <mergeCell ref="M400:O400"/>
    <mergeCell ref="I401:K401"/>
    <mergeCell ref="M401:O401"/>
    <mergeCell ref="I402:K402"/>
    <mergeCell ref="M402:O402"/>
    <mergeCell ref="I394:K394"/>
    <mergeCell ref="M394:O394"/>
    <mergeCell ref="I395:K395"/>
    <mergeCell ref="M395:O395"/>
    <mergeCell ref="I396:K396"/>
    <mergeCell ref="M396:O396"/>
    <mergeCell ref="I391:K391"/>
    <mergeCell ref="M399:O399"/>
    <mergeCell ref="M389:O389"/>
    <mergeCell ref="I390:K390"/>
    <mergeCell ref="M390:O390"/>
    <mergeCell ref="I385:K385"/>
    <mergeCell ref="M385:O385"/>
    <mergeCell ref="I386:K386"/>
    <mergeCell ref="M386:O386"/>
    <mergeCell ref="P5:R5"/>
    <mergeCell ref="P18:U18"/>
    <mergeCell ref="P19:U19"/>
    <mergeCell ref="V6:Y6"/>
    <mergeCell ref="V7:Y7"/>
    <mergeCell ref="V8:Y8"/>
    <mergeCell ref="V9:Y9"/>
    <mergeCell ref="V10:Y10"/>
    <mergeCell ref="V11:Y11"/>
    <mergeCell ref="V12:Y12"/>
    <mergeCell ref="V13:Y13"/>
    <mergeCell ref="V14:Y14"/>
    <mergeCell ref="V15:Y15"/>
    <mergeCell ref="V16:Y16"/>
    <mergeCell ref="V17:Y17"/>
    <mergeCell ref="V18:Y18"/>
    <mergeCell ref="V19:Y19"/>
    <mergeCell ref="P6:U6"/>
    <mergeCell ref="P7:U7"/>
    <mergeCell ref="P8:U8"/>
    <mergeCell ref="P12:U12"/>
    <mergeCell ref="P13:U13"/>
    <mergeCell ref="I424:K424"/>
    <mergeCell ref="M424:O424"/>
    <mergeCell ref="I421:K421"/>
    <mergeCell ref="M421:O421"/>
    <mergeCell ref="I422:K422"/>
    <mergeCell ref="M422:O422"/>
    <mergeCell ref="I423:K423"/>
    <mergeCell ref="M423:O423"/>
    <mergeCell ref="I418:K418"/>
    <mergeCell ref="M418:O418"/>
    <mergeCell ref="I419:K419"/>
    <mergeCell ref="M419:O419"/>
    <mergeCell ref="I420:K420"/>
    <mergeCell ref="M420:O420"/>
    <mergeCell ref="B18:H18"/>
    <mergeCell ref="B19:H19"/>
    <mergeCell ref="I9:N9"/>
    <mergeCell ref="I19:N19"/>
    <mergeCell ref="B20:H20"/>
    <mergeCell ref="I20:N20"/>
    <mergeCell ref="P14:U14"/>
    <mergeCell ref="P15:U15"/>
    <mergeCell ref="P16:U16"/>
    <mergeCell ref="P17:U17"/>
    <mergeCell ref="P9:U9"/>
    <mergeCell ref="P10:U10"/>
    <mergeCell ref="P11:U11"/>
    <mergeCell ref="B9:H9"/>
    <mergeCell ref="B10:H10"/>
    <mergeCell ref="B11:H11"/>
    <mergeCell ref="B12:H12"/>
    <mergeCell ref="B13:H13"/>
    <mergeCell ref="B14:H14"/>
    <mergeCell ref="B15:H15"/>
    <mergeCell ref="B16:H16"/>
    <mergeCell ref="B17:H17"/>
    <mergeCell ref="I407:K407"/>
    <mergeCell ref="M407:O407"/>
    <mergeCell ref="I408:K408"/>
    <mergeCell ref="M408:O408"/>
    <mergeCell ref="I403:K403"/>
    <mergeCell ref="M403:O403"/>
    <mergeCell ref="I404:K404"/>
    <mergeCell ref="M404:O404"/>
    <mergeCell ref="I405:K405"/>
    <mergeCell ref="M405:O405"/>
    <mergeCell ref="I406:K406"/>
    <mergeCell ref="M406:O406"/>
    <mergeCell ref="I417:K417"/>
    <mergeCell ref="M417:O417"/>
    <mergeCell ref="I412:K412"/>
    <mergeCell ref="M412:O412"/>
    <mergeCell ref="I413:K413"/>
    <mergeCell ref="M413:O413"/>
    <mergeCell ref="I414:K414"/>
    <mergeCell ref="M414:O414"/>
    <mergeCell ref="I409:K409"/>
    <mergeCell ref="M409:O409"/>
    <mergeCell ref="I410:K410"/>
    <mergeCell ref="M410:O410"/>
    <mergeCell ref="I411:K411"/>
    <mergeCell ref="M411:O411"/>
    <mergeCell ref="M416:O416"/>
    <mergeCell ref="I415:K415"/>
    <mergeCell ref="M415:O415"/>
    <mergeCell ref="I416:K416"/>
    <mergeCell ref="I397:K397"/>
    <mergeCell ref="M397:O397"/>
    <mergeCell ref="I398:K398"/>
    <mergeCell ref="M398:O398"/>
    <mergeCell ref="I399:K399"/>
    <mergeCell ref="I382:K382"/>
    <mergeCell ref="M382:O382"/>
    <mergeCell ref="I383:K383"/>
    <mergeCell ref="M383:O383"/>
    <mergeCell ref="I384:K384"/>
    <mergeCell ref="M384:O384"/>
    <mergeCell ref="I387:K387"/>
    <mergeCell ref="M387:O387"/>
    <mergeCell ref="M391:O391"/>
    <mergeCell ref="I392:K392"/>
    <mergeCell ref="M392:O392"/>
    <mergeCell ref="I393:K393"/>
    <mergeCell ref="M393:O393"/>
    <mergeCell ref="I388:K388"/>
    <mergeCell ref="M388:O388"/>
    <mergeCell ref="I389:K389"/>
    <mergeCell ref="I379:K379"/>
    <mergeCell ref="M379:O379"/>
    <mergeCell ref="I380:K380"/>
    <mergeCell ref="M380:O380"/>
    <mergeCell ref="I381:K381"/>
    <mergeCell ref="M381:O381"/>
    <mergeCell ref="I376:K376"/>
    <mergeCell ref="M376:O376"/>
    <mergeCell ref="I377:K377"/>
    <mergeCell ref="M377:O377"/>
    <mergeCell ref="I378:K378"/>
    <mergeCell ref="M378:O378"/>
    <mergeCell ref="I373:K373"/>
    <mergeCell ref="M373:O373"/>
    <mergeCell ref="I374:K374"/>
    <mergeCell ref="M374:O374"/>
    <mergeCell ref="I375:K375"/>
    <mergeCell ref="M375:O375"/>
    <mergeCell ref="I370:K370"/>
    <mergeCell ref="M370:O370"/>
    <mergeCell ref="I371:K371"/>
    <mergeCell ref="M371:O371"/>
    <mergeCell ref="I372:K372"/>
    <mergeCell ref="M372:O372"/>
    <mergeCell ref="I367:K367"/>
    <mergeCell ref="M367:O367"/>
    <mergeCell ref="I368:K368"/>
    <mergeCell ref="M368:O368"/>
    <mergeCell ref="I369:K369"/>
    <mergeCell ref="M369:O369"/>
    <mergeCell ref="I364:K364"/>
    <mergeCell ref="M364:O364"/>
    <mergeCell ref="I365:K365"/>
    <mergeCell ref="M365:O365"/>
    <mergeCell ref="I366:K366"/>
    <mergeCell ref="M366:O366"/>
    <mergeCell ref="I361:K361"/>
    <mergeCell ref="M361:O361"/>
    <mergeCell ref="I362:K362"/>
    <mergeCell ref="M362:O362"/>
    <mergeCell ref="I363:K363"/>
    <mergeCell ref="M363:O363"/>
    <mergeCell ref="I358:K358"/>
    <mergeCell ref="M358:O358"/>
    <mergeCell ref="I359:K359"/>
    <mergeCell ref="M359:O359"/>
    <mergeCell ref="I360:K360"/>
    <mergeCell ref="M360:O360"/>
    <mergeCell ref="I355:K355"/>
    <mergeCell ref="M355:O355"/>
    <mergeCell ref="I356:K356"/>
    <mergeCell ref="M356:O356"/>
    <mergeCell ref="I357:K357"/>
    <mergeCell ref="M357:O357"/>
    <mergeCell ref="I352:K352"/>
    <mergeCell ref="M352:O352"/>
    <mergeCell ref="I353:K353"/>
    <mergeCell ref="M353:O353"/>
    <mergeCell ref="I354:K354"/>
    <mergeCell ref="M354:O354"/>
    <mergeCell ref="I349:K349"/>
    <mergeCell ref="M349:O349"/>
    <mergeCell ref="I350:K350"/>
    <mergeCell ref="M350:O350"/>
    <mergeCell ref="I351:K351"/>
    <mergeCell ref="M351:O351"/>
    <mergeCell ref="I346:K346"/>
    <mergeCell ref="M346:O346"/>
    <mergeCell ref="I347:K347"/>
    <mergeCell ref="M347:O347"/>
    <mergeCell ref="I348:K348"/>
    <mergeCell ref="M348:O348"/>
    <mergeCell ref="I343:K343"/>
    <mergeCell ref="M343:O343"/>
    <mergeCell ref="I344:K344"/>
    <mergeCell ref="M344:O344"/>
    <mergeCell ref="I345:K345"/>
    <mergeCell ref="M345:O345"/>
    <mergeCell ref="I340:K340"/>
    <mergeCell ref="M340:O340"/>
    <mergeCell ref="I341:K341"/>
    <mergeCell ref="M341:O341"/>
    <mergeCell ref="I342:K342"/>
    <mergeCell ref="M342:O342"/>
    <mergeCell ref="I337:K337"/>
    <mergeCell ref="M337:O337"/>
    <mergeCell ref="I338:K338"/>
    <mergeCell ref="M338:O338"/>
    <mergeCell ref="I339:K339"/>
    <mergeCell ref="M339:O339"/>
    <mergeCell ref="I334:K334"/>
    <mergeCell ref="M334:O334"/>
    <mergeCell ref="I335:K335"/>
    <mergeCell ref="M335:O335"/>
    <mergeCell ref="I336:K336"/>
    <mergeCell ref="M336:O336"/>
    <mergeCell ref="I331:K331"/>
    <mergeCell ref="M331:O331"/>
    <mergeCell ref="I332:K332"/>
    <mergeCell ref="M332:O332"/>
    <mergeCell ref="I333:K333"/>
    <mergeCell ref="M333:O333"/>
    <mergeCell ref="I328:K328"/>
    <mergeCell ref="M328:O328"/>
    <mergeCell ref="I329:K329"/>
    <mergeCell ref="M329:O329"/>
    <mergeCell ref="I330:K330"/>
    <mergeCell ref="M330:O330"/>
    <mergeCell ref="I325:K325"/>
    <mergeCell ref="M325:O325"/>
    <mergeCell ref="I326:K326"/>
    <mergeCell ref="M326:O326"/>
    <mergeCell ref="I327:K327"/>
    <mergeCell ref="M327:O327"/>
    <mergeCell ref="I322:K322"/>
    <mergeCell ref="M322:O322"/>
    <mergeCell ref="I323:K323"/>
    <mergeCell ref="M323:O323"/>
    <mergeCell ref="I324:K324"/>
    <mergeCell ref="M324:O324"/>
    <mergeCell ref="I319:K319"/>
    <mergeCell ref="M319:O319"/>
    <mergeCell ref="I320:K320"/>
    <mergeCell ref="M320:O320"/>
    <mergeCell ref="I321:K321"/>
    <mergeCell ref="M321:O321"/>
    <mergeCell ref="I316:K316"/>
    <mergeCell ref="M316:O316"/>
    <mergeCell ref="I317:K317"/>
    <mergeCell ref="M317:O317"/>
    <mergeCell ref="I318:K318"/>
    <mergeCell ref="M318:O318"/>
    <mergeCell ref="I313:K313"/>
    <mergeCell ref="M313:O313"/>
    <mergeCell ref="I314:K314"/>
    <mergeCell ref="M314:O314"/>
    <mergeCell ref="I315:K315"/>
    <mergeCell ref="M315:O315"/>
    <mergeCell ref="I310:K310"/>
    <mergeCell ref="M310:O310"/>
    <mergeCell ref="I311:K311"/>
    <mergeCell ref="M311:O311"/>
    <mergeCell ref="I312:K312"/>
    <mergeCell ref="M312:O312"/>
    <mergeCell ref="I307:K307"/>
    <mergeCell ref="M307:O307"/>
    <mergeCell ref="I308:K308"/>
    <mergeCell ref="M308:O308"/>
    <mergeCell ref="I309:K309"/>
    <mergeCell ref="M309:O309"/>
    <mergeCell ref="I304:K304"/>
    <mergeCell ref="M304:O304"/>
    <mergeCell ref="I305:K305"/>
    <mergeCell ref="M305:O305"/>
    <mergeCell ref="I306:K306"/>
    <mergeCell ref="M306:O306"/>
    <mergeCell ref="I301:K301"/>
    <mergeCell ref="M301:O301"/>
    <mergeCell ref="I302:K302"/>
    <mergeCell ref="M302:O302"/>
    <mergeCell ref="I303:K303"/>
    <mergeCell ref="M303:O303"/>
    <mergeCell ref="I298:K298"/>
    <mergeCell ref="M298:O298"/>
    <mergeCell ref="I299:K299"/>
    <mergeCell ref="M299:O299"/>
    <mergeCell ref="I300:K300"/>
    <mergeCell ref="M300:O300"/>
    <mergeCell ref="I295:K295"/>
    <mergeCell ref="M295:O295"/>
    <mergeCell ref="I296:K296"/>
    <mergeCell ref="M296:O296"/>
    <mergeCell ref="I297:K297"/>
    <mergeCell ref="M297:O297"/>
    <mergeCell ref="I292:K292"/>
    <mergeCell ref="M292:O292"/>
    <mergeCell ref="I293:K293"/>
    <mergeCell ref="M293:O293"/>
    <mergeCell ref="I294:K294"/>
    <mergeCell ref="M294:O294"/>
    <mergeCell ref="I289:K289"/>
    <mergeCell ref="M289:O289"/>
    <mergeCell ref="I290:K290"/>
    <mergeCell ref="M290:O290"/>
    <mergeCell ref="I291:K291"/>
    <mergeCell ref="M291:O291"/>
    <mergeCell ref="I286:K286"/>
    <mergeCell ref="M286:O286"/>
    <mergeCell ref="I287:K287"/>
    <mergeCell ref="M287:O287"/>
    <mergeCell ref="I288:K288"/>
    <mergeCell ref="M288:O288"/>
    <mergeCell ref="I283:K283"/>
    <mergeCell ref="M283:O283"/>
    <mergeCell ref="I284:K284"/>
    <mergeCell ref="M284:O284"/>
    <mergeCell ref="I285:K285"/>
    <mergeCell ref="M285:O285"/>
    <mergeCell ref="I280:K280"/>
    <mergeCell ref="M280:O280"/>
    <mergeCell ref="I281:K281"/>
    <mergeCell ref="M281:O281"/>
    <mergeCell ref="I282:K282"/>
    <mergeCell ref="M282:O282"/>
    <mergeCell ref="I277:K277"/>
    <mergeCell ref="M277:O277"/>
    <mergeCell ref="I278:K278"/>
    <mergeCell ref="M278:O278"/>
    <mergeCell ref="I279:K279"/>
    <mergeCell ref="M279:O279"/>
    <mergeCell ref="I274:K274"/>
    <mergeCell ref="M274:O274"/>
    <mergeCell ref="I275:K275"/>
    <mergeCell ref="M275:O275"/>
    <mergeCell ref="I276:K276"/>
    <mergeCell ref="M276:O276"/>
    <mergeCell ref="I271:K271"/>
    <mergeCell ref="M271:O271"/>
    <mergeCell ref="I272:K272"/>
    <mergeCell ref="M272:O272"/>
    <mergeCell ref="I273:K273"/>
    <mergeCell ref="M273:O273"/>
    <mergeCell ref="I268:K268"/>
    <mergeCell ref="M268:O268"/>
    <mergeCell ref="I269:K269"/>
    <mergeCell ref="M269:O269"/>
    <mergeCell ref="I270:K270"/>
    <mergeCell ref="M270:O270"/>
    <mergeCell ref="I265:K265"/>
    <mergeCell ref="M265:O265"/>
    <mergeCell ref="I266:K266"/>
    <mergeCell ref="M266:O266"/>
    <mergeCell ref="I267:K267"/>
    <mergeCell ref="M267:O267"/>
    <mergeCell ref="I262:K262"/>
    <mergeCell ref="M262:O262"/>
    <mergeCell ref="I263:K263"/>
    <mergeCell ref="M263:O263"/>
    <mergeCell ref="I264:K264"/>
    <mergeCell ref="M264:O264"/>
    <mergeCell ref="I259:K259"/>
    <mergeCell ref="M259:O259"/>
    <mergeCell ref="I260:K260"/>
    <mergeCell ref="M260:O260"/>
    <mergeCell ref="I261:K261"/>
    <mergeCell ref="M261:O261"/>
    <mergeCell ref="I256:K256"/>
    <mergeCell ref="M256:O256"/>
    <mergeCell ref="I257:K257"/>
    <mergeCell ref="M257:O257"/>
    <mergeCell ref="I258:K258"/>
    <mergeCell ref="M258:O258"/>
    <mergeCell ref="I253:K253"/>
    <mergeCell ref="M253:O253"/>
    <mergeCell ref="I254:K254"/>
    <mergeCell ref="M254:O254"/>
    <mergeCell ref="I255:K255"/>
    <mergeCell ref="M255:O255"/>
    <mergeCell ref="I250:K250"/>
    <mergeCell ref="M250:O250"/>
    <mergeCell ref="I251:K251"/>
    <mergeCell ref="M251:O251"/>
    <mergeCell ref="I252:K252"/>
    <mergeCell ref="M252:O252"/>
    <mergeCell ref="I247:K247"/>
    <mergeCell ref="M247:O247"/>
    <mergeCell ref="I248:K248"/>
    <mergeCell ref="M248:O248"/>
    <mergeCell ref="I249:K249"/>
    <mergeCell ref="M249:O249"/>
    <mergeCell ref="I244:K244"/>
    <mergeCell ref="M244:O244"/>
    <mergeCell ref="I245:K245"/>
    <mergeCell ref="M245:O245"/>
    <mergeCell ref="I246:K246"/>
    <mergeCell ref="M246:O246"/>
    <mergeCell ref="I241:K241"/>
    <mergeCell ref="M241:O241"/>
    <mergeCell ref="I242:K242"/>
    <mergeCell ref="M242:O242"/>
    <mergeCell ref="I243:K243"/>
    <mergeCell ref="M243:O243"/>
    <mergeCell ref="I238:K238"/>
    <mergeCell ref="M238:O238"/>
    <mergeCell ref="I239:K239"/>
    <mergeCell ref="M239:O239"/>
    <mergeCell ref="I240:K240"/>
    <mergeCell ref="M240:O240"/>
    <mergeCell ref="I235:K235"/>
    <mergeCell ref="M235:O235"/>
    <mergeCell ref="I236:K236"/>
    <mergeCell ref="M236:O236"/>
    <mergeCell ref="I237:K237"/>
    <mergeCell ref="M237:O237"/>
    <mergeCell ref="I232:K232"/>
    <mergeCell ref="M232:O232"/>
    <mergeCell ref="I233:K233"/>
    <mergeCell ref="M233:O233"/>
    <mergeCell ref="I234:K234"/>
    <mergeCell ref="M234:O234"/>
    <mergeCell ref="I229:K229"/>
    <mergeCell ref="M229:O229"/>
    <mergeCell ref="I230:K230"/>
    <mergeCell ref="M230:O230"/>
    <mergeCell ref="I231:K231"/>
    <mergeCell ref="M231:O231"/>
    <mergeCell ref="I226:K226"/>
    <mergeCell ref="M226:O226"/>
    <mergeCell ref="I227:K227"/>
    <mergeCell ref="M227:O227"/>
    <mergeCell ref="I228:K228"/>
    <mergeCell ref="M228:O228"/>
    <mergeCell ref="I223:K223"/>
    <mergeCell ref="M223:O223"/>
    <mergeCell ref="I224:K224"/>
    <mergeCell ref="M224:O224"/>
    <mergeCell ref="I225:K225"/>
    <mergeCell ref="M225:O225"/>
    <mergeCell ref="I220:K220"/>
    <mergeCell ref="M220:O220"/>
    <mergeCell ref="I221:K221"/>
    <mergeCell ref="M221:O221"/>
    <mergeCell ref="I222:K222"/>
    <mergeCell ref="M222:O222"/>
    <mergeCell ref="I217:K217"/>
    <mergeCell ref="M217:O217"/>
    <mergeCell ref="I218:K218"/>
    <mergeCell ref="M218:O218"/>
    <mergeCell ref="I219:K219"/>
    <mergeCell ref="M219:O219"/>
    <mergeCell ref="I214:K214"/>
    <mergeCell ref="M214:O214"/>
    <mergeCell ref="I215:K215"/>
    <mergeCell ref="M215:O215"/>
    <mergeCell ref="I216:K216"/>
    <mergeCell ref="M216:O216"/>
    <mergeCell ref="I211:K211"/>
    <mergeCell ref="M211:O211"/>
    <mergeCell ref="I212:K212"/>
    <mergeCell ref="M212:O212"/>
    <mergeCell ref="I213:K213"/>
    <mergeCell ref="M213:O213"/>
    <mergeCell ref="I208:K208"/>
    <mergeCell ref="M208:O208"/>
    <mergeCell ref="I209:K209"/>
    <mergeCell ref="M209:O209"/>
    <mergeCell ref="I210:K210"/>
    <mergeCell ref="M210:O210"/>
    <mergeCell ref="I205:K205"/>
    <mergeCell ref="M205:O205"/>
    <mergeCell ref="I206:K206"/>
    <mergeCell ref="M206:O206"/>
    <mergeCell ref="I207:K207"/>
    <mergeCell ref="M207:O207"/>
    <mergeCell ref="I202:K202"/>
    <mergeCell ref="M202:O202"/>
    <mergeCell ref="I203:K203"/>
    <mergeCell ref="M203:O203"/>
    <mergeCell ref="I204:K204"/>
    <mergeCell ref="M204:O204"/>
    <mergeCell ref="I199:K199"/>
    <mergeCell ref="M199:O199"/>
    <mergeCell ref="I200:K200"/>
    <mergeCell ref="M200:O200"/>
    <mergeCell ref="I201:K201"/>
    <mergeCell ref="M201:O201"/>
    <mergeCell ref="I196:K196"/>
    <mergeCell ref="M196:O196"/>
    <mergeCell ref="I197:K197"/>
    <mergeCell ref="M197:O197"/>
    <mergeCell ref="I198:K198"/>
    <mergeCell ref="M198:O198"/>
    <mergeCell ref="I193:K193"/>
    <mergeCell ref="M193:O193"/>
    <mergeCell ref="I194:K194"/>
    <mergeCell ref="M194:O194"/>
    <mergeCell ref="I195:K195"/>
    <mergeCell ref="M195:O195"/>
    <mergeCell ref="I190:K190"/>
    <mergeCell ref="M190:O190"/>
    <mergeCell ref="I191:K191"/>
    <mergeCell ref="M191:O191"/>
    <mergeCell ref="I192:K192"/>
    <mergeCell ref="M192:O192"/>
    <mergeCell ref="I187:K187"/>
    <mergeCell ref="M187:O187"/>
    <mergeCell ref="I188:K188"/>
    <mergeCell ref="M188:O188"/>
    <mergeCell ref="I189:K189"/>
    <mergeCell ref="M189:O189"/>
    <mergeCell ref="I184:K184"/>
    <mergeCell ref="M184:O184"/>
    <mergeCell ref="I185:K185"/>
    <mergeCell ref="M185:O185"/>
    <mergeCell ref="I186:K186"/>
    <mergeCell ref="M186:O186"/>
    <mergeCell ref="I181:K181"/>
    <mergeCell ref="M181:O181"/>
    <mergeCell ref="I182:K182"/>
    <mergeCell ref="M182:O182"/>
    <mergeCell ref="I183:K183"/>
    <mergeCell ref="M183:O183"/>
    <mergeCell ref="I178:K178"/>
    <mergeCell ref="M178:O178"/>
    <mergeCell ref="I179:K179"/>
    <mergeCell ref="M179:O179"/>
    <mergeCell ref="I180:K180"/>
    <mergeCell ref="M180:O180"/>
    <mergeCell ref="I175:K175"/>
    <mergeCell ref="M175:O175"/>
    <mergeCell ref="I176:K176"/>
    <mergeCell ref="M176:O176"/>
    <mergeCell ref="I177:K177"/>
    <mergeCell ref="M177:O177"/>
    <mergeCell ref="I172:K172"/>
    <mergeCell ref="M172:O172"/>
    <mergeCell ref="I173:K173"/>
    <mergeCell ref="M173:O173"/>
    <mergeCell ref="I174:K174"/>
    <mergeCell ref="M174:O174"/>
    <mergeCell ref="I169:K169"/>
    <mergeCell ref="M169:O169"/>
    <mergeCell ref="I170:K170"/>
    <mergeCell ref="M170:O170"/>
    <mergeCell ref="I171:K171"/>
    <mergeCell ref="M171:O171"/>
    <mergeCell ref="I166:K166"/>
    <mergeCell ref="M166:O166"/>
    <mergeCell ref="I167:K167"/>
    <mergeCell ref="M167:O167"/>
    <mergeCell ref="I168:K168"/>
    <mergeCell ref="M168:O168"/>
    <mergeCell ref="I163:K163"/>
    <mergeCell ref="M163:O163"/>
    <mergeCell ref="I164:K164"/>
    <mergeCell ref="M164:O164"/>
    <mergeCell ref="I165:K165"/>
    <mergeCell ref="M165:O165"/>
    <mergeCell ref="I160:K160"/>
    <mergeCell ref="M160:O160"/>
    <mergeCell ref="I161:K161"/>
    <mergeCell ref="M161:O161"/>
    <mergeCell ref="I162:K162"/>
    <mergeCell ref="M162:O162"/>
    <mergeCell ref="I157:K157"/>
    <mergeCell ref="M157:O157"/>
    <mergeCell ref="I158:K158"/>
    <mergeCell ref="M158:O158"/>
    <mergeCell ref="I159:K159"/>
    <mergeCell ref="M159:O159"/>
    <mergeCell ref="I154:K154"/>
    <mergeCell ref="M154:O154"/>
    <mergeCell ref="I155:K155"/>
    <mergeCell ref="M155:O155"/>
    <mergeCell ref="I156:K156"/>
    <mergeCell ref="M156:O156"/>
    <mergeCell ref="I151:K151"/>
    <mergeCell ref="M151:O151"/>
    <mergeCell ref="I152:K152"/>
    <mergeCell ref="M152:O152"/>
    <mergeCell ref="I153:K153"/>
    <mergeCell ref="M153:O153"/>
    <mergeCell ref="I148:K148"/>
    <mergeCell ref="M148:O148"/>
    <mergeCell ref="I149:K149"/>
    <mergeCell ref="M149:O149"/>
    <mergeCell ref="I150:K150"/>
    <mergeCell ref="M150:O150"/>
    <mergeCell ref="I145:K145"/>
    <mergeCell ref="M145:O145"/>
    <mergeCell ref="I146:K146"/>
    <mergeCell ref="M146:O146"/>
    <mergeCell ref="I147:K147"/>
    <mergeCell ref="M147:O147"/>
    <mergeCell ref="I142:K142"/>
    <mergeCell ref="M142:O142"/>
    <mergeCell ref="I143:K143"/>
    <mergeCell ref="M143:O143"/>
    <mergeCell ref="I144:K144"/>
    <mergeCell ref="M144:O144"/>
    <mergeCell ref="I139:K139"/>
    <mergeCell ref="M139:O139"/>
    <mergeCell ref="I140:K140"/>
    <mergeCell ref="M140:O140"/>
    <mergeCell ref="I141:K141"/>
    <mergeCell ref="M141:O141"/>
    <mergeCell ref="I136:K136"/>
    <mergeCell ref="M136:O136"/>
    <mergeCell ref="I137:K137"/>
    <mergeCell ref="M137:O137"/>
    <mergeCell ref="I138:K138"/>
    <mergeCell ref="M138:O138"/>
    <mergeCell ref="I133:K133"/>
    <mergeCell ref="M133:O133"/>
    <mergeCell ref="I134:K134"/>
    <mergeCell ref="M134:O134"/>
    <mergeCell ref="I135:K135"/>
    <mergeCell ref="M135:O135"/>
    <mergeCell ref="I130:K130"/>
    <mergeCell ref="M130:O130"/>
    <mergeCell ref="I131:K131"/>
    <mergeCell ref="M131:O131"/>
    <mergeCell ref="I132:K132"/>
    <mergeCell ref="M132:O132"/>
    <mergeCell ref="I127:K127"/>
    <mergeCell ref="M127:O127"/>
    <mergeCell ref="I128:K128"/>
    <mergeCell ref="M128:O128"/>
    <mergeCell ref="I129:K129"/>
    <mergeCell ref="M129:O129"/>
    <mergeCell ref="I124:K124"/>
    <mergeCell ref="M124:O124"/>
    <mergeCell ref="I125:K125"/>
    <mergeCell ref="M125:O125"/>
    <mergeCell ref="I126:K126"/>
    <mergeCell ref="M126:O126"/>
    <mergeCell ref="I121:K121"/>
    <mergeCell ref="M121:O121"/>
    <mergeCell ref="I122:K122"/>
    <mergeCell ref="M122:O122"/>
    <mergeCell ref="I123:K123"/>
    <mergeCell ref="M123:O123"/>
    <mergeCell ref="I118:K118"/>
    <mergeCell ref="M118:O118"/>
    <mergeCell ref="I119:K119"/>
    <mergeCell ref="M119:O119"/>
    <mergeCell ref="I120:K120"/>
    <mergeCell ref="M120:O120"/>
    <mergeCell ref="I115:K115"/>
    <mergeCell ref="M115:O115"/>
    <mergeCell ref="I116:K116"/>
    <mergeCell ref="M116:O116"/>
    <mergeCell ref="I117:K117"/>
    <mergeCell ref="M117:O117"/>
    <mergeCell ref="I112:K112"/>
    <mergeCell ref="M112:O112"/>
    <mergeCell ref="I113:K113"/>
    <mergeCell ref="M113:O113"/>
    <mergeCell ref="I114:K114"/>
    <mergeCell ref="M114:O114"/>
    <mergeCell ref="I109:K109"/>
    <mergeCell ref="M109:O109"/>
    <mergeCell ref="I110:K110"/>
    <mergeCell ref="M110:O110"/>
    <mergeCell ref="I111:K111"/>
    <mergeCell ref="M111:O111"/>
    <mergeCell ref="I106:K106"/>
    <mergeCell ref="M106:O106"/>
    <mergeCell ref="I107:K107"/>
    <mergeCell ref="M107:O107"/>
    <mergeCell ref="I108:K108"/>
    <mergeCell ref="M108:O108"/>
    <mergeCell ref="I103:K103"/>
    <mergeCell ref="M103:O103"/>
    <mergeCell ref="I104:K104"/>
    <mergeCell ref="M104:O104"/>
    <mergeCell ref="I105:K105"/>
    <mergeCell ref="M105:O105"/>
    <mergeCell ref="I100:K100"/>
    <mergeCell ref="M100:O100"/>
    <mergeCell ref="I101:K101"/>
    <mergeCell ref="M101:O101"/>
    <mergeCell ref="I102:K102"/>
    <mergeCell ref="M102:O102"/>
    <mergeCell ref="I90:K90"/>
    <mergeCell ref="M90:O90"/>
    <mergeCell ref="I91:K91"/>
    <mergeCell ref="M91:O91"/>
    <mergeCell ref="I92:K92"/>
    <mergeCell ref="M92:O92"/>
    <mergeCell ref="I93:K93"/>
    <mergeCell ref="M93:O93"/>
    <mergeCell ref="I94:K94"/>
    <mergeCell ref="M94:O94"/>
    <mergeCell ref="I95:K95"/>
    <mergeCell ref="M95:O95"/>
    <mergeCell ref="I96:K96"/>
    <mergeCell ref="M96:O96"/>
    <mergeCell ref="I97:K97"/>
    <mergeCell ref="M97:O97"/>
    <mergeCell ref="I98:K98"/>
    <mergeCell ref="M98:O98"/>
    <mergeCell ref="I99:K99"/>
    <mergeCell ref="M99:O99"/>
    <mergeCell ref="I80:K80"/>
    <mergeCell ref="M80:O80"/>
    <mergeCell ref="I81:K81"/>
    <mergeCell ref="M81:O81"/>
    <mergeCell ref="I82:K82"/>
    <mergeCell ref="M82:O82"/>
    <mergeCell ref="I83:K83"/>
    <mergeCell ref="M83:O83"/>
    <mergeCell ref="I84:K84"/>
    <mergeCell ref="M84:O84"/>
    <mergeCell ref="I85:K85"/>
    <mergeCell ref="M85:O85"/>
    <mergeCell ref="I86:K86"/>
    <mergeCell ref="M86:O86"/>
    <mergeCell ref="I87:K87"/>
    <mergeCell ref="M87:O87"/>
    <mergeCell ref="I88:K88"/>
    <mergeCell ref="M88:O88"/>
    <mergeCell ref="I89:K89"/>
    <mergeCell ref="M89:O89"/>
    <mergeCell ref="I79:K79"/>
    <mergeCell ref="M79:O79"/>
    <mergeCell ref="M69:O69"/>
    <mergeCell ref="M70:O70"/>
    <mergeCell ref="M71:O71"/>
    <mergeCell ref="M72:O72"/>
    <mergeCell ref="M73:O73"/>
    <mergeCell ref="M74:O74"/>
    <mergeCell ref="I75:K75"/>
    <mergeCell ref="M75:O75"/>
    <mergeCell ref="I76:K76"/>
    <mergeCell ref="M76:O76"/>
    <mergeCell ref="I73:K73"/>
    <mergeCell ref="I74:K74"/>
    <mergeCell ref="I72:K72"/>
    <mergeCell ref="I69:K69"/>
    <mergeCell ref="I70:K70"/>
    <mergeCell ref="I71:K71"/>
    <mergeCell ref="I55:K55"/>
    <mergeCell ref="I48:K48"/>
    <mergeCell ref="I49:K49"/>
    <mergeCell ref="I50:K50"/>
    <mergeCell ref="I47:K47"/>
    <mergeCell ref="I77:K77"/>
    <mergeCell ref="M77:O77"/>
    <mergeCell ref="I78:K78"/>
    <mergeCell ref="M78:O78"/>
    <mergeCell ref="M63:O63"/>
    <mergeCell ref="M64:O64"/>
    <mergeCell ref="M65:O65"/>
    <mergeCell ref="M66:O66"/>
    <mergeCell ref="M67:O67"/>
    <mergeCell ref="M68:O68"/>
    <mergeCell ref="I66:K66"/>
    <mergeCell ref="I67:K67"/>
    <mergeCell ref="I68:K68"/>
    <mergeCell ref="I63:K63"/>
    <mergeCell ref="I65:K65"/>
    <mergeCell ref="I64:K64"/>
    <mergeCell ref="M59:O59"/>
    <mergeCell ref="M60:O60"/>
    <mergeCell ref="M61:O61"/>
    <mergeCell ref="I52:K52"/>
    <mergeCell ref="I53:K53"/>
    <mergeCell ref="I42:K42"/>
    <mergeCell ref="I43:K43"/>
    <mergeCell ref="I44:K44"/>
    <mergeCell ref="I45:K45"/>
    <mergeCell ref="I46:K46"/>
    <mergeCell ref="I37:K37"/>
    <mergeCell ref="M45:O45"/>
    <mergeCell ref="M46:O46"/>
    <mergeCell ref="M47:O47"/>
    <mergeCell ref="M48:O48"/>
    <mergeCell ref="M49:O49"/>
    <mergeCell ref="E4:G6"/>
    <mergeCell ref="D21:E22"/>
    <mergeCell ref="F21:G22"/>
    <mergeCell ref="I26:K26"/>
    <mergeCell ref="I27:K27"/>
    <mergeCell ref="I28:K28"/>
    <mergeCell ref="I29:K29"/>
    <mergeCell ref="I56:K56"/>
    <mergeCell ref="I57:K57"/>
    <mergeCell ref="I38:K38"/>
    <mergeCell ref="I39:K39"/>
    <mergeCell ref="I40:K40"/>
    <mergeCell ref="I41:K41"/>
    <mergeCell ref="I8:N8"/>
    <mergeCell ref="I10:N10"/>
    <mergeCell ref="I11:N11"/>
    <mergeCell ref="I12:N12"/>
    <mergeCell ref="I13:N13"/>
    <mergeCell ref="I14:N14"/>
    <mergeCell ref="I15:N15"/>
    <mergeCell ref="I16:N16"/>
    <mergeCell ref="I17:N17"/>
    <mergeCell ref="I18:N18"/>
    <mergeCell ref="M29:O29"/>
    <mergeCell ref="M62:O62"/>
    <mergeCell ref="M51:O51"/>
    <mergeCell ref="M52:O52"/>
    <mergeCell ref="M28:O28"/>
    <mergeCell ref="I61:K61"/>
    <mergeCell ref="I62:K62"/>
    <mergeCell ref="I58:K58"/>
    <mergeCell ref="I59:K59"/>
    <mergeCell ref="I60:K60"/>
    <mergeCell ref="M57:O57"/>
    <mergeCell ref="I30:K30"/>
    <mergeCell ref="I31:K31"/>
    <mergeCell ref="M30:O30"/>
    <mergeCell ref="M31:O31"/>
    <mergeCell ref="M32:O32"/>
    <mergeCell ref="M33:O33"/>
    <mergeCell ref="M34:O34"/>
    <mergeCell ref="M35:O35"/>
    <mergeCell ref="M36:O36"/>
    <mergeCell ref="I34:K34"/>
    <mergeCell ref="M58:O58"/>
    <mergeCell ref="M37:O37"/>
    <mergeCell ref="M38:O38"/>
    <mergeCell ref="I51:K51"/>
    <mergeCell ref="M26:O26"/>
    <mergeCell ref="M27:O27"/>
    <mergeCell ref="I23:K23"/>
    <mergeCell ref="M53:O53"/>
    <mergeCell ref="M54:O54"/>
    <mergeCell ref="M55:O55"/>
    <mergeCell ref="M50:O50"/>
    <mergeCell ref="M39:O39"/>
    <mergeCell ref="M56:O56"/>
    <mergeCell ref="M23:O23"/>
    <mergeCell ref="I24:K24"/>
    <mergeCell ref="M24:O24"/>
    <mergeCell ref="I35:K35"/>
    <mergeCell ref="I36:K36"/>
    <mergeCell ref="I25:K25"/>
    <mergeCell ref="M25:O25"/>
    <mergeCell ref="M40:O40"/>
    <mergeCell ref="M41:O41"/>
    <mergeCell ref="M42:O42"/>
    <mergeCell ref="M43:O43"/>
    <mergeCell ref="M44:O44"/>
    <mergeCell ref="I54:K54"/>
    <mergeCell ref="I32:K32"/>
    <mergeCell ref="I33:K33"/>
  </mergeCells>
  <pageMargins left="0.7" right="0.7" top="0.75" bottom="0.75" header="0.3" footer="0.3"/>
  <pageSetup paperSize="5" scale="50" orientation="landscape" r:id="rId1"/>
  <extLst>
    <ext xmlns:x14="http://schemas.microsoft.com/office/spreadsheetml/2009/9/main" uri="{CCE6A557-97BC-4b89-ADB6-D9C93CAAB3DF}">
      <x14:dataValidations xmlns:xm="http://schemas.microsoft.com/office/excel/2006/main" xWindow="646" yWindow="238" count="17">
        <x14:dataValidation type="list" allowBlank="1" showInputMessage="1" showErrorMessage="1" promptTitle="KEY">
          <x14:formula1>
            <xm:f>'(DO NOT USE)'!$A$32:$A$34</xm:f>
          </x14:formula1>
          <xm:sqref>V25:V424</xm:sqref>
        </x14:dataValidation>
        <x14:dataValidation type="list" allowBlank="1" showInputMessage="1" showErrorMessage="1" promptTitle="KEY" prompt="Y=YES (PAID)_x000a_N=NO (NOT PAID)">
          <x14:formula1>
            <xm:f>'(DO NOT USE)'!$A$4:$A$5</xm:f>
          </x14:formula1>
          <xm:sqref>S25:S424</xm:sqref>
        </x14:dataValidation>
        <x14:dataValidation type="list" allowBlank="1" showInputMessage="1" showErrorMessage="1" promptTitle="KEY" prompt="Y=YES_x000a_N=NO ">
          <x14:formula1>
            <xm:f>'(DO NOT USE)'!$A$4:$A$5</xm:f>
          </x14:formula1>
          <xm:sqref>T25:T424 W25:W424 C25:C424</xm:sqref>
        </x14:dataValidation>
        <x14:dataValidation type="list" allowBlank="1" showInputMessage="1" showErrorMessage="1" promptTitle="KEY" prompt="Y=YES (BILLED)_x000a_N=NO (NOT BILLED)">
          <x14:formula1>
            <xm:f>'(DO NOT USE)'!$A$4:$A$5</xm:f>
          </x14:formula1>
          <xm:sqref>R25:R424</xm:sqref>
        </x14:dataValidation>
        <x14:dataValidation type="list" allowBlank="1" showInputMessage="1" showErrorMessage="1" promptTitle="KEY">
          <x14:formula1>
            <xm:f>'(DO NOT USE)'!$A$26:$A$28</xm:f>
          </x14:formula1>
          <xm:sqref>X25:X424</xm:sqref>
        </x14:dataValidation>
        <x14:dataValidation type="list" allowBlank="1" showInputMessage="1" showErrorMessage="1" prompt="Please see rate code tab for descriptions.">
          <x14:formula1>
            <xm:f>'(DO NOT USE)'!$F$2:$F$51</xm:f>
          </x14:formula1>
          <xm:sqref>U25:U424</xm:sqref>
        </x14:dataValidation>
        <x14:dataValidation type="list" allowBlank="1" showInputMessage="1" showErrorMessage="1" promptTitle="KEY" prompt="If &quot;Other&quot;- Please specify in Notepad">
          <x14:formula1>
            <xm:f>'(DO NOT USE)'!$A$37:$A$39</xm:f>
          </x14:formula1>
          <xm:sqref>Y25:Y424</xm:sqref>
        </x14:dataValidation>
        <x14:dataValidation type="list" allowBlank="1" showInputMessage="1" showErrorMessage="1" promptTitle="KEY" prompt="2=SENDING_x000a_3=RECEIVING_x000a_">
          <x14:formula1>
            <xm:f>'(DO NOT USE)'!$A$1:$A$2</xm:f>
          </x14:formula1>
          <xm:sqref>C5</xm:sqref>
        </x14:dataValidation>
        <x14:dataValidation type="list" allowBlank="1" showInputMessage="1" showErrorMessage="1" promptTitle="KEY" prompt="4=NYS_x000a_5=Out of State_x000a_">
          <x14:formula1>
            <xm:f>'(DO NOT USE)'!$A$17:$A$18</xm:f>
          </x14:formula1>
          <xm:sqref>Q25:Q424</xm:sqref>
        </x14:dataValidation>
        <x14:dataValidation type="list" allowBlank="1" showInputMessage="1" showErrorMessage="1" promptTitle="KEY" prompt="H=Hospital_x000a_NH=Nursing Home_x000a_">
          <x14:formula1>
            <xm:f>'(DO NOT USE)'!$A$21:$A$22</xm:f>
          </x14:formula1>
          <xm:sqref>C4</xm:sqref>
        </x14:dataValidation>
        <x14:dataValidation type="list" allowBlank="1" showInputMessage="1" showErrorMessage="1">
          <x14:formula1>
            <xm:f>'Facility List'!$A$1:$A$890</xm:f>
          </x14:formula1>
          <xm:sqref>M25:O424 J25:K423 I25:I424</xm:sqref>
        </x14:dataValidation>
        <x14:dataValidation type="list" allowBlank="1" showInputMessage="1" showErrorMessage="1">
          <x14:formula1>
            <xm:f>'Facility List'!$A$3:$A$890</xm:f>
          </x14:formula1>
          <xm:sqref>I9:N9</xm:sqref>
        </x14:dataValidation>
        <x14:dataValidation type="list" allowBlank="1" showInputMessage="1" showErrorMessage="1" promptTitle="KEY" prompt="H=Hospital_x000a_NH=Nursing Home_x000a_AL=Assisted Living_x000a_Shelter_x000a_N/A">
          <x14:formula1>
            <xm:f>'(DO NOT USE)'!$A$21:$A$25</xm:f>
          </x14:formula1>
          <xm:sqref>L25:L424 P25:P424</xm:sqref>
        </x14:dataValidation>
        <x14:dataValidation type="list" allowBlank="1" showInputMessage="1">
          <x14:formula1>
            <xm:f>'(DO NOT USE)'!$A$8:$A$8</xm:f>
          </x14:formula1>
          <xm:sqref>B25:B424</xm:sqref>
        </x14:dataValidation>
        <x14:dataValidation type="list" allowBlank="1" showInputMessage="1" showErrorMessage="1">
          <x14:formula1>
            <xm:f>'(DO NOT USE)'!$G$55:$G$116</xm:f>
          </x14:formula1>
          <xm:sqref>I20:N20</xm:sqref>
        </x14:dataValidation>
        <x14:dataValidation type="list" allowBlank="1" showInputMessage="1" showErrorMessage="1" promptTitle="KEY" prompt="Y=YES_x000a_N=NO _x000a_*if &quot;YES&quot; Use Notepad to provide detailed description of negotiaton(s).">
          <x14:formula1>
            <xm:f>'(DO NOT USE)'!$A$4:$A$5</xm:f>
          </x14:formula1>
          <xm:sqref>H4</xm:sqref>
        </x14:dataValidation>
        <x14:dataValidation type="list" allowBlank="1" showInputMessage="1" showErrorMessage="1">
          <x14:formula1>
            <xm:f>'(DO NOT USE)'!$D$1:$D$106</xm:f>
          </x14:formula1>
          <xm:sqref>D25:G424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pageSetUpPr fitToPage="1"/>
  </sheetPr>
  <dimension ref="A1:C64"/>
  <sheetViews>
    <sheetView tabSelected="1" workbookViewId="0"/>
  </sheetViews>
  <sheetFormatPr defaultRowHeight="15" x14ac:dyDescent="0.25"/>
  <cols>
    <col min="1" max="1" width="133" customWidth="1"/>
    <col min="2" max="2" width="7.7109375" customWidth="1"/>
    <col min="3" max="3" width="7.140625" customWidth="1"/>
  </cols>
  <sheetData>
    <row r="1" spans="1:1" ht="15.75" x14ac:dyDescent="0.25">
      <c r="A1" s="49" t="s">
        <v>2570</v>
      </c>
    </row>
    <row r="2" spans="1:1" ht="15.75" customHeight="1" x14ac:dyDescent="0.25">
      <c r="A2" s="184" t="s">
        <v>2821</v>
      </c>
    </row>
    <row r="3" spans="1:1" ht="15.75" customHeight="1" x14ac:dyDescent="0.25">
      <c r="A3" s="184"/>
    </row>
    <row r="4" spans="1:1" ht="31.5" x14ac:dyDescent="0.25">
      <c r="A4" s="23" t="s">
        <v>2893</v>
      </c>
    </row>
    <row r="5" spans="1:1" ht="11.25" customHeight="1" x14ac:dyDescent="0.25">
      <c r="A5" s="4"/>
    </row>
    <row r="6" spans="1:1" x14ac:dyDescent="0.25">
      <c r="A6" s="183" t="s">
        <v>2890</v>
      </c>
    </row>
    <row r="7" spans="1:1" ht="20.25" customHeight="1" x14ac:dyDescent="0.25">
      <c r="A7" s="183"/>
    </row>
    <row r="8" spans="1:1" ht="21.75" customHeight="1" x14ac:dyDescent="0.3">
      <c r="A8" s="90" t="s">
        <v>3087</v>
      </c>
    </row>
    <row r="9" spans="1:1" x14ac:dyDescent="0.25">
      <c r="A9" s="185" t="s">
        <v>2957</v>
      </c>
    </row>
    <row r="10" spans="1:1" x14ac:dyDescent="0.25">
      <c r="A10" s="186"/>
    </row>
    <row r="11" spans="1:1" x14ac:dyDescent="0.25">
      <c r="A11" s="58" t="s">
        <v>2911</v>
      </c>
    </row>
    <row r="12" spans="1:1" x14ac:dyDescent="0.25">
      <c r="A12" s="88" t="s">
        <v>2565</v>
      </c>
    </row>
    <row r="13" spans="1:1" x14ac:dyDescent="0.25">
      <c r="A13" t="s">
        <v>2913</v>
      </c>
    </row>
    <row r="14" spans="1:1" x14ac:dyDescent="0.25">
      <c r="A14" s="8" t="s">
        <v>2914</v>
      </c>
    </row>
    <row r="15" spans="1:1" x14ac:dyDescent="0.25">
      <c r="A15" s="8"/>
    </row>
    <row r="16" spans="1:1" x14ac:dyDescent="0.25">
      <c r="A16" s="89" t="s">
        <v>3100</v>
      </c>
    </row>
    <row r="17" spans="1:1" x14ac:dyDescent="0.25">
      <c r="A17" s="89"/>
    </row>
    <row r="18" spans="1:1" x14ac:dyDescent="0.25">
      <c r="A18" s="109" t="s">
        <v>2959</v>
      </c>
    </row>
    <row r="20" spans="1:1" x14ac:dyDescent="0.25">
      <c r="A20" s="89" t="s">
        <v>2952</v>
      </c>
    </row>
    <row r="21" spans="1:1" ht="25.5" customHeight="1" x14ac:dyDescent="0.25">
      <c r="A21" s="182" t="s">
        <v>2892</v>
      </c>
    </row>
    <row r="22" spans="1:1" ht="20.25" customHeight="1" x14ac:dyDescent="0.25">
      <c r="A22" s="182"/>
    </row>
    <row r="23" spans="1:1" x14ac:dyDescent="0.25">
      <c r="A23" s="86" t="s">
        <v>2559</v>
      </c>
    </row>
    <row r="24" spans="1:1" x14ac:dyDescent="0.25">
      <c r="A24" s="24" t="s">
        <v>244</v>
      </c>
    </row>
    <row r="25" spans="1:1" x14ac:dyDescent="0.25">
      <c r="A25" s="24" t="s">
        <v>245</v>
      </c>
    </row>
    <row r="26" spans="1:1" x14ac:dyDescent="0.25">
      <c r="A26" s="24" t="s">
        <v>2847</v>
      </c>
    </row>
    <row r="27" spans="1:1" ht="45" x14ac:dyDescent="0.25">
      <c r="A27" s="35" t="s">
        <v>2848</v>
      </c>
    </row>
    <row r="28" spans="1:1" x14ac:dyDescent="0.25">
      <c r="A28" s="87" t="s">
        <v>2819</v>
      </c>
    </row>
    <row r="29" spans="1:1" ht="30" x14ac:dyDescent="0.25">
      <c r="A29" s="25" t="s">
        <v>246</v>
      </c>
    </row>
    <row r="30" spans="1:1" x14ac:dyDescent="0.25">
      <c r="A30" s="5" t="s">
        <v>16</v>
      </c>
    </row>
    <row r="31" spans="1:1" x14ac:dyDescent="0.25">
      <c r="A31" s="5" t="s">
        <v>17</v>
      </c>
    </row>
    <row r="32" spans="1:1" x14ac:dyDescent="0.25">
      <c r="A32" s="5" t="s">
        <v>18</v>
      </c>
    </row>
    <row r="33" spans="1:3" x14ac:dyDescent="0.25">
      <c r="A33" s="5" t="s">
        <v>3085</v>
      </c>
    </row>
    <row r="34" spans="1:3" x14ac:dyDescent="0.25">
      <c r="A34" s="10"/>
    </row>
    <row r="35" spans="1:3" x14ac:dyDescent="0.25">
      <c r="A35" s="89" t="s">
        <v>2953</v>
      </c>
    </row>
    <row r="36" spans="1:3" x14ac:dyDescent="0.25">
      <c r="A36" s="7" t="s">
        <v>3092</v>
      </c>
    </row>
    <row r="37" spans="1:3" ht="15.75" thickBot="1" x14ac:dyDescent="0.3">
      <c r="A37" s="5" t="s">
        <v>2956</v>
      </c>
    </row>
    <row r="38" spans="1:3" ht="24" customHeight="1" thickBot="1" x14ac:dyDescent="0.3">
      <c r="A38" s="115" t="s">
        <v>3096</v>
      </c>
    </row>
    <row r="39" spans="1:3" ht="45.75" thickBot="1" x14ac:dyDescent="0.3">
      <c r="A39" s="114" t="s">
        <v>3106</v>
      </c>
    </row>
    <row r="40" spans="1:3" ht="24" customHeight="1" thickBot="1" x14ac:dyDescent="0.3">
      <c r="A40" s="189" t="s">
        <v>2955</v>
      </c>
      <c r="B40" s="190"/>
      <c r="C40" s="191"/>
    </row>
    <row r="41" spans="1:3" ht="24" customHeight="1" x14ac:dyDescent="0.25">
      <c r="A41" s="81" t="s">
        <v>3088</v>
      </c>
      <c r="B41" s="187" t="s">
        <v>3103</v>
      </c>
      <c r="C41" s="135"/>
    </row>
    <row r="42" spans="1:3" ht="30.75" thickBot="1" x14ac:dyDescent="0.3">
      <c r="A42" s="82" t="s">
        <v>3091</v>
      </c>
      <c r="B42" s="188"/>
      <c r="C42" s="137"/>
    </row>
    <row r="43" spans="1:3" ht="24" customHeight="1" x14ac:dyDescent="0.25">
      <c r="A43" s="83" t="s">
        <v>3089</v>
      </c>
      <c r="B43" s="180" t="s">
        <v>3104</v>
      </c>
      <c r="C43" s="139"/>
    </row>
    <row r="44" spans="1:3" ht="30.75" thickBot="1" x14ac:dyDescent="0.3">
      <c r="A44" s="84" t="s">
        <v>3090</v>
      </c>
      <c r="B44" s="181"/>
      <c r="C44" s="141"/>
    </row>
    <row r="45" spans="1:3" ht="30" x14ac:dyDescent="0.25">
      <c r="A45" s="85" t="s">
        <v>3093</v>
      </c>
    </row>
    <row r="46" spans="1:3" ht="24" customHeight="1" x14ac:dyDescent="0.25">
      <c r="A46" s="5" t="s">
        <v>2930</v>
      </c>
    </row>
    <row r="47" spans="1:3" ht="24" customHeight="1" x14ac:dyDescent="0.25">
      <c r="A47" s="5" t="s">
        <v>2931</v>
      </c>
    </row>
    <row r="48" spans="1:3" ht="24" customHeight="1" x14ac:dyDescent="0.25">
      <c r="A48" s="5" t="s">
        <v>2932</v>
      </c>
    </row>
    <row r="49" spans="1:3" ht="24" customHeight="1" x14ac:dyDescent="0.25">
      <c r="A49" s="7" t="s">
        <v>2933</v>
      </c>
    </row>
    <row r="50" spans="1:3" ht="24" customHeight="1" x14ac:dyDescent="0.25">
      <c r="A50" s="5" t="s">
        <v>2934</v>
      </c>
    </row>
    <row r="51" spans="1:3" ht="17.25" customHeight="1" x14ac:dyDescent="0.25">
      <c r="A51" s="67" t="s">
        <v>2935</v>
      </c>
    </row>
    <row r="52" spans="1:3" ht="24" customHeight="1" x14ac:dyDescent="0.25">
      <c r="A52" s="67" t="s">
        <v>2936</v>
      </c>
    </row>
    <row r="53" spans="1:3" ht="30" x14ac:dyDescent="0.25">
      <c r="A53" s="37" t="s">
        <v>3094</v>
      </c>
    </row>
    <row r="54" spans="1:3" ht="30.75" thickBot="1" x14ac:dyDescent="0.3">
      <c r="A54" s="116" t="s">
        <v>3095</v>
      </c>
    </row>
    <row r="55" spans="1:3" ht="30.75" thickBot="1" x14ac:dyDescent="0.3">
      <c r="A55" s="96" t="s">
        <v>2937</v>
      </c>
      <c r="B55" s="178" t="s">
        <v>2939</v>
      </c>
      <c r="C55" s="179"/>
    </row>
    <row r="56" spans="1:3" ht="24" customHeight="1" x14ac:dyDescent="0.25">
      <c r="A56" s="43" t="s">
        <v>2938</v>
      </c>
    </row>
    <row r="57" spans="1:3" ht="24" customHeight="1" x14ac:dyDescent="0.25">
      <c r="A57" s="43" t="s">
        <v>3097</v>
      </c>
    </row>
    <row r="58" spans="1:3" ht="24" customHeight="1" x14ac:dyDescent="0.25">
      <c r="A58" s="43" t="s">
        <v>2919</v>
      </c>
    </row>
    <row r="59" spans="1:3" ht="24" customHeight="1" x14ac:dyDescent="0.25">
      <c r="A59" s="43" t="s">
        <v>3098</v>
      </c>
    </row>
    <row r="60" spans="1:3" ht="24" customHeight="1" x14ac:dyDescent="0.25">
      <c r="A60" s="43" t="s">
        <v>3099</v>
      </c>
    </row>
    <row r="61" spans="1:3" ht="24" customHeight="1" x14ac:dyDescent="0.25">
      <c r="A61" s="43" t="s">
        <v>3105</v>
      </c>
    </row>
    <row r="62" spans="1:3" x14ac:dyDescent="0.25">
      <c r="A62" s="43"/>
    </row>
    <row r="63" spans="1:3" x14ac:dyDescent="0.25">
      <c r="A63" s="89" t="s">
        <v>2958</v>
      </c>
    </row>
    <row r="64" spans="1:3" ht="30" x14ac:dyDescent="0.25">
      <c r="A64" s="37" t="s">
        <v>3101</v>
      </c>
    </row>
  </sheetData>
  <sheetProtection password="C996" sheet="1" objects="1" scenarios="1"/>
  <mergeCells count="8">
    <mergeCell ref="B55:C55"/>
    <mergeCell ref="B43:C44"/>
    <mergeCell ref="A21:A22"/>
    <mergeCell ref="A6:A7"/>
    <mergeCell ref="A2:A3"/>
    <mergeCell ref="A9:A10"/>
    <mergeCell ref="B41:C42"/>
    <mergeCell ref="A40:C40"/>
  </mergeCells>
  <pageMargins left="0.7" right="0.7" top="0.75" bottom="0.75" header="0.3" footer="0.3"/>
  <pageSetup scale="5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B54"/>
  <sheetViews>
    <sheetView workbookViewId="0">
      <selection sqref="A1:B1"/>
    </sheetView>
  </sheetViews>
  <sheetFormatPr defaultRowHeight="15" x14ac:dyDescent="0.25"/>
  <cols>
    <col min="1" max="1" width="10.42578125" customWidth="1"/>
    <col min="2" max="2" width="77.28515625" customWidth="1"/>
    <col min="3" max="3" width="9.7109375" customWidth="1"/>
    <col min="4" max="4" width="78" customWidth="1"/>
  </cols>
  <sheetData>
    <row r="1" spans="1:2" ht="21.75" thickBot="1" x14ac:dyDescent="0.3">
      <c r="A1" s="192" t="s">
        <v>2885</v>
      </c>
      <c r="B1" s="193"/>
    </row>
    <row r="2" spans="1:2" s="51" customFormat="1" ht="15.75" thickBot="1" x14ac:dyDescent="0.3">
      <c r="A2" s="194" t="s">
        <v>2909</v>
      </c>
      <c r="B2" s="194"/>
    </row>
    <row r="3" spans="1:2" ht="15.75" thickBot="1" x14ac:dyDescent="0.3">
      <c r="A3" s="53">
        <v>1850</v>
      </c>
      <c r="B3" s="106" t="s">
        <v>2882</v>
      </c>
    </row>
    <row r="4" spans="1:2" ht="15.75" thickBot="1" x14ac:dyDescent="0.3">
      <c r="A4" s="52">
        <v>2800</v>
      </c>
      <c r="B4" s="106" t="s">
        <v>2883</v>
      </c>
    </row>
    <row r="5" spans="1:2" ht="15.75" thickBot="1" x14ac:dyDescent="0.3">
      <c r="A5" s="52">
        <v>3753</v>
      </c>
      <c r="B5" s="106" t="s">
        <v>2886</v>
      </c>
    </row>
    <row r="6" spans="1:2" ht="15.75" thickBot="1" x14ac:dyDescent="0.3">
      <c r="A6" s="52">
        <v>3754</v>
      </c>
      <c r="B6" s="106" t="s">
        <v>2887</v>
      </c>
    </row>
    <row r="7" spans="1:2" ht="15.75" thickBot="1" x14ac:dyDescent="0.3">
      <c r="A7" s="52">
        <v>3755</v>
      </c>
      <c r="B7" s="106" t="s">
        <v>2865</v>
      </c>
    </row>
    <row r="8" spans="1:2" ht="15.75" thickBot="1" x14ac:dyDescent="0.3">
      <c r="A8" s="52">
        <v>3756</v>
      </c>
      <c r="B8" s="106" t="s">
        <v>2864</v>
      </c>
    </row>
    <row r="9" spans="1:2" ht="15.75" thickBot="1" x14ac:dyDescent="0.3">
      <c r="A9" s="52">
        <v>3757</v>
      </c>
      <c r="B9" s="106" t="s">
        <v>2867</v>
      </c>
    </row>
    <row r="10" spans="1:2" ht="15.75" thickBot="1" x14ac:dyDescent="0.3">
      <c r="A10" s="52">
        <v>3758</v>
      </c>
      <c r="B10" s="106" t="s">
        <v>2866</v>
      </c>
    </row>
    <row r="11" spans="1:2" ht="15.75" thickBot="1" x14ac:dyDescent="0.3">
      <c r="A11" s="52">
        <v>3759</v>
      </c>
      <c r="B11" s="106" t="s">
        <v>2869</v>
      </c>
    </row>
    <row r="12" spans="1:2" ht="15.75" thickBot="1" x14ac:dyDescent="0.3">
      <c r="A12" s="52">
        <v>3760</v>
      </c>
      <c r="B12" s="106" t="s">
        <v>2868</v>
      </c>
    </row>
    <row r="13" spans="1:2" ht="15.75" thickBot="1" x14ac:dyDescent="0.3">
      <c r="A13" s="52">
        <v>3762</v>
      </c>
      <c r="B13" s="106" t="s">
        <v>2862</v>
      </c>
    </row>
    <row r="14" spans="1:2" ht="15.75" thickBot="1" x14ac:dyDescent="0.3">
      <c r="A14" s="52">
        <v>3763</v>
      </c>
      <c r="B14" s="106" t="s">
        <v>2863</v>
      </c>
    </row>
    <row r="15" spans="1:2" ht="15.75" thickBot="1" x14ac:dyDescent="0.3">
      <c r="A15" s="52">
        <v>3764</v>
      </c>
      <c r="B15" s="106" t="s">
        <v>2947</v>
      </c>
    </row>
    <row r="16" spans="1:2" ht="15.75" thickBot="1" x14ac:dyDescent="0.3">
      <c r="A16" s="52">
        <v>3766</v>
      </c>
      <c r="B16" s="106" t="s">
        <v>2946</v>
      </c>
    </row>
    <row r="17" spans="1:2" ht="15.75" thickBot="1" x14ac:dyDescent="0.3">
      <c r="A17" s="52">
        <v>3767</v>
      </c>
      <c r="B17" s="106" t="s">
        <v>2945</v>
      </c>
    </row>
    <row r="18" spans="1:2" ht="15.75" thickBot="1" x14ac:dyDescent="0.3">
      <c r="A18" s="52">
        <v>3768</v>
      </c>
      <c r="B18" s="106" t="s">
        <v>2944</v>
      </c>
    </row>
    <row r="19" spans="1:2" ht="15.75" thickBot="1" x14ac:dyDescent="0.3">
      <c r="A19" s="52">
        <v>3769</v>
      </c>
      <c r="B19" s="106" t="s">
        <v>2943</v>
      </c>
    </row>
    <row r="20" spans="1:2" ht="15.75" thickBot="1" x14ac:dyDescent="0.3">
      <c r="A20" s="52">
        <v>3770</v>
      </c>
      <c r="B20" s="106" t="s">
        <v>2942</v>
      </c>
    </row>
    <row r="21" spans="1:2" ht="15.75" thickBot="1" x14ac:dyDescent="0.3">
      <c r="A21" s="52">
        <v>3771</v>
      </c>
      <c r="B21" s="106" t="s">
        <v>2948</v>
      </c>
    </row>
    <row r="22" spans="1:2" ht="15.75" thickBot="1" x14ac:dyDescent="0.3">
      <c r="A22" s="52">
        <v>3773</v>
      </c>
      <c r="B22" s="106" t="s">
        <v>2876</v>
      </c>
    </row>
    <row r="23" spans="1:2" ht="15.75" thickBot="1" x14ac:dyDescent="0.3">
      <c r="A23" s="52">
        <v>3774</v>
      </c>
      <c r="B23" s="106" t="s">
        <v>2877</v>
      </c>
    </row>
    <row r="24" spans="1:2" ht="15.75" thickBot="1" x14ac:dyDescent="0.3">
      <c r="A24" s="52">
        <v>3775</v>
      </c>
      <c r="B24" s="106" t="s">
        <v>2878</v>
      </c>
    </row>
    <row r="25" spans="1:2" ht="15.75" thickBot="1" x14ac:dyDescent="0.3">
      <c r="A25" s="52">
        <v>3776</v>
      </c>
      <c r="B25" s="106" t="s">
        <v>2879</v>
      </c>
    </row>
    <row r="26" spans="1:2" ht="15.75" thickBot="1" x14ac:dyDescent="0.3">
      <c r="A26" s="52">
        <v>3800</v>
      </c>
      <c r="B26" s="106" t="s">
        <v>2884</v>
      </c>
    </row>
    <row r="27" spans="1:2" ht="15.75" thickBot="1" x14ac:dyDescent="0.3">
      <c r="A27" s="52">
        <v>3810</v>
      </c>
      <c r="B27" s="106" t="s">
        <v>2941</v>
      </c>
    </row>
    <row r="28" spans="1:2" ht="15.75" thickBot="1" x14ac:dyDescent="0.3">
      <c r="A28" s="52">
        <v>3812</v>
      </c>
      <c r="B28" s="106" t="s">
        <v>2853</v>
      </c>
    </row>
    <row r="29" spans="1:2" ht="15.75" thickBot="1" x14ac:dyDescent="0.3">
      <c r="A29" s="52">
        <v>3838</v>
      </c>
      <c r="B29" s="106" t="s">
        <v>2870</v>
      </c>
    </row>
    <row r="30" spans="1:2" ht="15.75" thickBot="1" x14ac:dyDescent="0.3">
      <c r="A30" s="52">
        <v>3839</v>
      </c>
      <c r="B30" s="106" t="s">
        <v>2871</v>
      </c>
    </row>
    <row r="31" spans="1:2" ht="15.75" thickBot="1" x14ac:dyDescent="0.3">
      <c r="A31" s="52">
        <v>3844</v>
      </c>
      <c r="B31" s="106" t="s">
        <v>2880</v>
      </c>
    </row>
    <row r="32" spans="1:2" ht="15.75" thickBot="1" x14ac:dyDescent="0.3">
      <c r="A32" s="52">
        <v>3845</v>
      </c>
      <c r="B32" s="106" t="s">
        <v>2881</v>
      </c>
    </row>
    <row r="33" spans="1:2" ht="15.75" thickBot="1" x14ac:dyDescent="0.3">
      <c r="A33" s="52">
        <v>3846</v>
      </c>
      <c r="B33" s="106" t="s">
        <v>2872</v>
      </c>
    </row>
    <row r="34" spans="1:2" ht="15.75" thickBot="1" x14ac:dyDescent="0.3">
      <c r="A34" s="52">
        <v>3847</v>
      </c>
      <c r="B34" s="106" t="s">
        <v>2873</v>
      </c>
    </row>
    <row r="35" spans="1:2" ht="15.75" thickBot="1" x14ac:dyDescent="0.3">
      <c r="A35" s="52">
        <v>3848</v>
      </c>
      <c r="B35" s="106" t="s">
        <v>2874</v>
      </c>
    </row>
    <row r="36" spans="1:2" ht="15.75" thickBot="1" x14ac:dyDescent="0.3">
      <c r="A36" s="52">
        <v>3849</v>
      </c>
      <c r="B36" s="106" t="s">
        <v>2875</v>
      </c>
    </row>
    <row r="37" spans="1:2" ht="15" customHeight="1" thickBot="1" x14ac:dyDescent="0.3">
      <c r="A37" s="195" t="s">
        <v>2908</v>
      </c>
      <c r="B37" s="195"/>
    </row>
    <row r="38" spans="1:2" ht="15.75" thickBot="1" x14ac:dyDescent="0.3">
      <c r="A38" s="53">
        <v>2852</v>
      </c>
      <c r="B38" s="106" t="s">
        <v>2949</v>
      </c>
    </row>
    <row r="39" spans="1:2" ht="15.75" thickBot="1" x14ac:dyDescent="0.3">
      <c r="A39" s="53">
        <v>2862</v>
      </c>
      <c r="B39" s="106" t="s">
        <v>2861</v>
      </c>
    </row>
    <row r="40" spans="1:2" ht="15.75" thickBot="1" x14ac:dyDescent="0.3">
      <c r="A40" s="53">
        <v>2863</v>
      </c>
      <c r="B40" s="106" t="s">
        <v>2860</v>
      </c>
    </row>
    <row r="41" spans="1:2" ht="15.75" thickBot="1" x14ac:dyDescent="0.3">
      <c r="A41" s="53">
        <v>2946</v>
      </c>
      <c r="B41" s="106" t="s">
        <v>2823</v>
      </c>
    </row>
    <row r="42" spans="1:2" ht="15.75" thickBot="1" x14ac:dyDescent="0.3">
      <c r="A42" s="53">
        <v>4800</v>
      </c>
      <c r="B42" s="106" t="s">
        <v>2833</v>
      </c>
    </row>
    <row r="43" spans="1:2" ht="15.75" thickBot="1" x14ac:dyDescent="0.3">
      <c r="A43" s="53">
        <v>4801</v>
      </c>
      <c r="B43" s="106" t="s">
        <v>2834</v>
      </c>
    </row>
    <row r="44" spans="1:2" ht="15.75" thickBot="1" x14ac:dyDescent="0.3">
      <c r="A44" s="53">
        <v>4802</v>
      </c>
      <c r="B44" s="106" t="s">
        <v>2835</v>
      </c>
    </row>
    <row r="45" spans="1:2" ht="15.75" thickBot="1" x14ac:dyDescent="0.3">
      <c r="A45" s="53">
        <v>4803</v>
      </c>
      <c r="B45" s="106" t="s">
        <v>2836</v>
      </c>
    </row>
    <row r="46" spans="1:2" ht="15.75" thickBot="1" x14ac:dyDescent="0.3">
      <c r="A46" s="53" t="s">
        <v>2842</v>
      </c>
      <c r="B46" s="106" t="s">
        <v>2831</v>
      </c>
    </row>
    <row r="47" spans="1:2" ht="30.75" customHeight="1" thickBot="1" x14ac:dyDescent="0.3">
      <c r="A47" s="53" t="s">
        <v>2839</v>
      </c>
      <c r="B47" s="106" t="s">
        <v>2825</v>
      </c>
    </row>
    <row r="48" spans="1:2" ht="15.75" thickBot="1" x14ac:dyDescent="0.3">
      <c r="A48" s="53" t="s">
        <v>2844</v>
      </c>
      <c r="B48" s="106" t="s">
        <v>2824</v>
      </c>
    </row>
    <row r="49" spans="1:2" ht="30.75" thickBot="1" x14ac:dyDescent="0.3">
      <c r="A49" s="53" t="s">
        <v>2837</v>
      </c>
      <c r="B49" s="106" t="s">
        <v>2826</v>
      </c>
    </row>
    <row r="50" spans="1:2" ht="30.75" thickBot="1" x14ac:dyDescent="0.3">
      <c r="A50" s="53" t="s">
        <v>2838</v>
      </c>
      <c r="B50" s="106" t="s">
        <v>2829</v>
      </c>
    </row>
    <row r="51" spans="1:2" ht="15.75" thickBot="1" x14ac:dyDescent="0.3">
      <c r="A51" s="53" t="s">
        <v>2840</v>
      </c>
      <c r="B51" s="106" t="s">
        <v>2828</v>
      </c>
    </row>
    <row r="52" spans="1:2" ht="31.5" customHeight="1" thickBot="1" x14ac:dyDescent="0.3">
      <c r="A52" s="53" t="s">
        <v>2843</v>
      </c>
      <c r="B52" s="106" t="s">
        <v>2832</v>
      </c>
    </row>
    <row r="53" spans="1:2" ht="39" customHeight="1" thickBot="1" x14ac:dyDescent="0.3">
      <c r="A53" s="53" t="s">
        <v>2841</v>
      </c>
      <c r="B53" s="106" t="s">
        <v>2830</v>
      </c>
    </row>
    <row r="54" spans="1:2" ht="15.75" thickBot="1" x14ac:dyDescent="0.3">
      <c r="B54" s="80" t="s">
        <v>2929</v>
      </c>
    </row>
  </sheetData>
  <sheetProtection password="C996" sheet="1" objects="1" scenarios="1"/>
  <mergeCells count="3">
    <mergeCell ref="A1:B1"/>
    <mergeCell ref="A2:B2"/>
    <mergeCell ref="A37:B37"/>
  </mergeCells>
  <pageMargins left="0.7" right="0.7" top="0.75" bottom="0.75" header="0.3" footer="0.3"/>
  <pageSetup paperSize="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U409"/>
  <sheetViews>
    <sheetView workbookViewId="0">
      <selection activeCell="E1" sqref="E1"/>
    </sheetView>
  </sheetViews>
  <sheetFormatPr defaultRowHeight="15" x14ac:dyDescent="0.25"/>
  <cols>
    <col min="2" max="2" width="22.42578125" customWidth="1"/>
    <col min="3" max="3" width="24.28515625" bestFit="1" customWidth="1"/>
    <col min="4" max="4" width="13.28515625" bestFit="1" customWidth="1"/>
    <col min="5" max="5" width="12.5703125" bestFit="1" customWidth="1"/>
    <col min="6" max="7" width="12.5703125" customWidth="1"/>
    <col min="8" max="8" width="8.85546875" bestFit="1" customWidth="1"/>
    <col min="9" max="9" width="15.28515625" bestFit="1" customWidth="1"/>
    <col min="10" max="10" width="11.28515625" bestFit="1" customWidth="1"/>
    <col min="12" max="12" width="19.28515625" bestFit="1" customWidth="1"/>
    <col min="13" max="13" width="24" bestFit="1" customWidth="1"/>
    <col min="14" max="14" width="13.85546875" customWidth="1"/>
    <col min="15" max="15" width="18.28515625" customWidth="1"/>
    <col min="16" max="16" width="29.7109375" bestFit="1" customWidth="1"/>
    <col min="17" max="17" width="34.140625" bestFit="1" customWidth="1"/>
    <col min="18" max="18" width="26.28515625" bestFit="1" customWidth="1"/>
    <col min="19" max="19" width="26.7109375" bestFit="1" customWidth="1"/>
  </cols>
  <sheetData>
    <row r="1" spans="1:21" ht="21" x14ac:dyDescent="0.35">
      <c r="A1" s="56" t="s">
        <v>2907</v>
      </c>
      <c r="B1" s="57"/>
      <c r="C1" s="57"/>
      <c r="D1" s="57"/>
    </row>
    <row r="2" spans="1:21" ht="15" customHeight="1" x14ac:dyDescent="0.25">
      <c r="F2" s="28" t="s">
        <v>2951</v>
      </c>
      <c r="H2" s="42"/>
      <c r="I2" s="42"/>
    </row>
    <row r="3" spans="1:21" ht="15" customHeight="1" x14ac:dyDescent="0.25">
      <c r="A3" s="2" t="s">
        <v>2906</v>
      </c>
      <c r="F3" s="204" t="s">
        <v>3086</v>
      </c>
      <c r="G3" s="205"/>
      <c r="H3" s="210"/>
      <c r="I3" s="211"/>
      <c r="J3" s="211"/>
      <c r="K3" s="211"/>
      <c r="L3" s="211"/>
      <c r="M3" s="211"/>
      <c r="N3" s="211"/>
      <c r="O3" s="211"/>
      <c r="P3" s="212"/>
    </row>
    <row r="4" spans="1:21" x14ac:dyDescent="0.25">
      <c r="A4" s="203" t="s">
        <v>2910</v>
      </c>
      <c r="B4" s="203"/>
      <c r="C4" s="203"/>
      <c r="D4" s="203"/>
      <c r="E4" s="203"/>
      <c r="F4" s="206"/>
      <c r="G4" s="207"/>
      <c r="H4" s="213"/>
      <c r="I4" s="214"/>
      <c r="J4" s="214"/>
      <c r="K4" s="214"/>
      <c r="L4" s="214"/>
      <c r="M4" s="214"/>
      <c r="N4" s="214"/>
      <c r="O4" s="214"/>
      <c r="P4" s="215"/>
    </row>
    <row r="5" spans="1:21" ht="15" customHeight="1" x14ac:dyDescent="0.25">
      <c r="A5" s="219" t="s">
        <v>3102</v>
      </c>
      <c r="B5" s="219"/>
      <c r="C5" s="219"/>
      <c r="D5" s="219"/>
      <c r="F5" s="208"/>
      <c r="G5" s="209"/>
      <c r="H5" s="216"/>
      <c r="I5" s="217"/>
      <c r="J5" s="217"/>
      <c r="K5" s="217"/>
      <c r="L5" s="217"/>
      <c r="M5" s="217"/>
      <c r="N5" s="217"/>
      <c r="O5" s="217"/>
      <c r="P5" s="218"/>
    </row>
    <row r="6" spans="1:21" ht="15" customHeight="1" x14ac:dyDescent="0.25">
      <c r="A6" s="50"/>
      <c r="H6" s="42"/>
      <c r="I6" s="42"/>
    </row>
    <row r="7" spans="1:21" ht="15" customHeight="1" x14ac:dyDescent="0.25">
      <c r="A7" s="29" t="s">
        <v>2953</v>
      </c>
      <c r="D7" s="196" t="s">
        <v>2927</v>
      </c>
      <c r="E7" s="197"/>
      <c r="F7" s="198" t="s">
        <v>2928</v>
      </c>
      <c r="G7" s="199"/>
      <c r="P7" s="107" t="s">
        <v>2891</v>
      </c>
      <c r="Q7" s="200" t="s">
        <v>2905</v>
      </c>
      <c r="R7" s="201"/>
      <c r="S7" s="202"/>
    </row>
    <row r="8" spans="1:21" ht="15" customHeight="1" x14ac:dyDescent="0.25">
      <c r="B8" s="103">
        <v>10</v>
      </c>
      <c r="C8" s="103">
        <v>11</v>
      </c>
      <c r="D8" s="104">
        <v>12</v>
      </c>
      <c r="E8" s="105">
        <v>13</v>
      </c>
      <c r="F8" s="104">
        <v>14</v>
      </c>
      <c r="G8" s="105">
        <v>15</v>
      </c>
      <c r="H8" s="103">
        <v>16</v>
      </c>
      <c r="I8" s="97" t="s">
        <v>2923</v>
      </c>
      <c r="J8" s="98" t="s">
        <v>2925</v>
      </c>
      <c r="K8" s="98">
        <v>19</v>
      </c>
      <c r="L8" s="98">
        <v>20</v>
      </c>
      <c r="M8" s="98">
        <v>21</v>
      </c>
      <c r="N8" s="6">
        <v>22</v>
      </c>
      <c r="O8" s="6">
        <v>23</v>
      </c>
      <c r="P8" s="101">
        <v>24</v>
      </c>
      <c r="Q8" s="46">
        <v>25</v>
      </c>
      <c r="R8" s="98">
        <v>26</v>
      </c>
      <c r="S8" s="48">
        <v>27</v>
      </c>
      <c r="T8" s="6"/>
      <c r="U8" s="6"/>
    </row>
    <row r="9" spans="1:21" ht="32.25" customHeight="1" x14ac:dyDescent="0.25">
      <c r="B9" s="100" t="s">
        <v>2562</v>
      </c>
      <c r="C9" s="101" t="s">
        <v>2845</v>
      </c>
      <c r="D9" s="100" t="s">
        <v>10</v>
      </c>
      <c r="E9" s="100" t="s">
        <v>9</v>
      </c>
      <c r="F9" s="100" t="s">
        <v>2921</v>
      </c>
      <c r="G9" s="100" t="s">
        <v>2922</v>
      </c>
      <c r="H9" s="101" t="s">
        <v>2822</v>
      </c>
      <c r="I9" s="102" t="s">
        <v>2561</v>
      </c>
      <c r="J9" s="99" t="s">
        <v>2564</v>
      </c>
      <c r="K9" s="102" t="s">
        <v>2560</v>
      </c>
      <c r="L9" s="101" t="s">
        <v>2897</v>
      </c>
      <c r="M9" s="101" t="s">
        <v>2846</v>
      </c>
      <c r="N9" s="54" t="s">
        <v>2571</v>
      </c>
      <c r="O9" s="54" t="s">
        <v>2573</v>
      </c>
      <c r="P9" s="101" t="s">
        <v>2849</v>
      </c>
      <c r="Q9" s="101" t="s">
        <v>2912</v>
      </c>
      <c r="R9" s="101" t="s">
        <v>2902</v>
      </c>
      <c r="S9" s="101" t="s">
        <v>2898</v>
      </c>
    </row>
    <row r="10" spans="1:21" ht="15" customHeight="1" x14ac:dyDescent="0.25">
      <c r="A10" s="55">
        <v>1</v>
      </c>
      <c r="B10" s="68">
        <f>'H.S. RECONCILIATION SURVEY '!B25</f>
        <v>0</v>
      </c>
      <c r="C10" s="69"/>
      <c r="D10" s="69"/>
      <c r="E10" s="69"/>
      <c r="F10" s="69"/>
      <c r="G10" s="69"/>
      <c r="H10" s="69"/>
      <c r="I10" s="69"/>
      <c r="J10" s="69"/>
      <c r="K10" s="69"/>
      <c r="L10" s="69"/>
      <c r="M10" s="69"/>
      <c r="N10" s="69"/>
      <c r="O10" s="69"/>
      <c r="P10" s="69"/>
      <c r="Q10" s="69"/>
      <c r="R10" s="69"/>
      <c r="S10" s="69"/>
    </row>
    <row r="11" spans="1:21" x14ac:dyDescent="0.25">
      <c r="A11" s="55">
        <v>2</v>
      </c>
      <c r="B11" s="68">
        <f>'H.S. RECONCILIATION SURVEY '!B26</f>
        <v>0</v>
      </c>
      <c r="C11" s="69"/>
      <c r="D11" s="69"/>
      <c r="E11" s="69"/>
      <c r="F11" s="69"/>
      <c r="G11" s="69"/>
      <c r="H11" s="69"/>
      <c r="I11" s="69"/>
      <c r="J11" s="69"/>
      <c r="K11" s="69"/>
      <c r="L11" s="69"/>
      <c r="M11" s="69"/>
      <c r="N11" s="69"/>
      <c r="O11" s="69"/>
      <c r="P11" s="69"/>
      <c r="Q11" s="69"/>
      <c r="R11" s="69"/>
      <c r="S11" s="69"/>
    </row>
    <row r="12" spans="1:21" x14ac:dyDescent="0.25">
      <c r="A12" s="55">
        <v>3</v>
      </c>
      <c r="B12" s="68">
        <f>'H.S. RECONCILIATION SURVEY '!B27</f>
        <v>0</v>
      </c>
      <c r="C12" s="69"/>
      <c r="D12" s="69"/>
      <c r="E12" s="69"/>
      <c r="F12" s="69"/>
      <c r="G12" s="69"/>
      <c r="H12" s="69"/>
      <c r="I12" s="69"/>
      <c r="J12" s="69"/>
      <c r="K12" s="69"/>
      <c r="L12" s="69"/>
      <c r="M12" s="69"/>
      <c r="N12" s="69"/>
      <c r="O12" s="69"/>
      <c r="P12" s="69"/>
      <c r="Q12" s="69"/>
      <c r="R12" s="69"/>
      <c r="S12" s="69"/>
    </row>
    <row r="13" spans="1:21" x14ac:dyDescent="0.25">
      <c r="A13" s="55">
        <v>4</v>
      </c>
      <c r="B13" s="68">
        <f>'H.S. RECONCILIATION SURVEY '!B28</f>
        <v>0</v>
      </c>
      <c r="C13" s="69"/>
      <c r="D13" s="69"/>
      <c r="E13" s="69"/>
      <c r="F13" s="69"/>
      <c r="G13" s="69"/>
      <c r="H13" s="69"/>
      <c r="I13" s="69"/>
      <c r="J13" s="69"/>
      <c r="K13" s="69"/>
      <c r="L13" s="69"/>
      <c r="M13" s="69"/>
      <c r="N13" s="69"/>
      <c r="O13" s="69"/>
      <c r="P13" s="69"/>
      <c r="Q13" s="69"/>
      <c r="R13" s="69"/>
      <c r="S13" s="69"/>
    </row>
    <row r="14" spans="1:21" x14ac:dyDescent="0.25">
      <c r="A14" s="55">
        <v>5</v>
      </c>
      <c r="B14" s="68">
        <f>'H.S. RECONCILIATION SURVEY '!B29</f>
        <v>0</v>
      </c>
      <c r="C14" s="69"/>
      <c r="D14" s="69"/>
      <c r="E14" s="69"/>
      <c r="F14" s="69"/>
      <c r="G14" s="69"/>
      <c r="H14" s="69"/>
      <c r="I14" s="69"/>
      <c r="J14" s="69"/>
      <c r="K14" s="69"/>
      <c r="L14" s="69"/>
      <c r="M14" s="69"/>
      <c r="N14" s="69"/>
      <c r="O14" s="69"/>
      <c r="P14" s="69"/>
      <c r="Q14" s="69"/>
      <c r="R14" s="69"/>
      <c r="S14" s="69"/>
    </row>
    <row r="15" spans="1:21" x14ac:dyDescent="0.25">
      <c r="A15" s="55">
        <v>6</v>
      </c>
      <c r="B15" s="68">
        <f>'H.S. RECONCILIATION SURVEY '!B30</f>
        <v>0</v>
      </c>
      <c r="C15" s="69"/>
      <c r="D15" s="69"/>
      <c r="E15" s="69"/>
      <c r="F15" s="69"/>
      <c r="G15" s="69"/>
      <c r="H15" s="69"/>
      <c r="I15" s="69"/>
      <c r="J15" s="69"/>
      <c r="K15" s="69"/>
      <c r="L15" s="69"/>
      <c r="M15" s="69"/>
      <c r="N15" s="69"/>
      <c r="O15" s="69"/>
      <c r="P15" s="69"/>
      <c r="Q15" s="69"/>
      <c r="R15" s="69"/>
      <c r="S15" s="69"/>
    </row>
    <row r="16" spans="1:21" x14ac:dyDescent="0.25">
      <c r="A16" s="55">
        <v>7</v>
      </c>
      <c r="B16" s="68">
        <f>'H.S. RECONCILIATION SURVEY '!B31</f>
        <v>0</v>
      </c>
      <c r="C16" s="69"/>
      <c r="D16" s="69"/>
      <c r="E16" s="69"/>
      <c r="F16" s="69"/>
      <c r="G16" s="69"/>
      <c r="H16" s="69"/>
      <c r="I16" s="69"/>
      <c r="J16" s="69"/>
      <c r="K16" s="69"/>
      <c r="L16" s="69"/>
      <c r="M16" s="69"/>
      <c r="N16" s="69"/>
      <c r="O16" s="69"/>
      <c r="P16" s="69"/>
      <c r="Q16" s="69"/>
      <c r="R16" s="69"/>
      <c r="S16" s="69"/>
    </row>
    <row r="17" spans="1:19" x14ac:dyDescent="0.25">
      <c r="A17" s="55">
        <v>8</v>
      </c>
      <c r="B17" s="68">
        <f>'H.S. RECONCILIATION SURVEY '!B32</f>
        <v>0</v>
      </c>
      <c r="C17" s="69"/>
      <c r="D17" s="69"/>
      <c r="E17" s="69"/>
      <c r="F17" s="69"/>
      <c r="G17" s="69"/>
      <c r="H17" s="69"/>
      <c r="I17" s="69"/>
      <c r="J17" s="69"/>
      <c r="K17" s="69"/>
      <c r="L17" s="69"/>
      <c r="M17" s="69"/>
      <c r="N17" s="69"/>
      <c r="O17" s="69"/>
      <c r="P17" s="69"/>
      <c r="Q17" s="69"/>
      <c r="R17" s="69"/>
      <c r="S17" s="69"/>
    </row>
    <row r="18" spans="1:19" x14ac:dyDescent="0.25">
      <c r="A18" s="55">
        <v>9</v>
      </c>
      <c r="B18" s="68">
        <f>'H.S. RECONCILIATION SURVEY '!B33</f>
        <v>0</v>
      </c>
      <c r="C18" s="69"/>
      <c r="D18" s="69"/>
      <c r="E18" s="69"/>
      <c r="F18" s="69"/>
      <c r="G18" s="69"/>
      <c r="H18" s="69"/>
      <c r="I18" s="69"/>
      <c r="J18" s="69"/>
      <c r="K18" s="69"/>
      <c r="L18" s="69"/>
      <c r="M18" s="69"/>
      <c r="N18" s="69"/>
      <c r="O18" s="69"/>
      <c r="P18" s="69"/>
      <c r="Q18" s="69"/>
      <c r="R18" s="69"/>
      <c r="S18" s="69"/>
    </row>
    <row r="19" spans="1:19" x14ac:dyDescent="0.25">
      <c r="A19" s="55">
        <v>10</v>
      </c>
      <c r="B19" s="68">
        <f>'H.S. RECONCILIATION SURVEY '!B34</f>
        <v>0</v>
      </c>
      <c r="C19" s="69"/>
      <c r="D19" s="69"/>
      <c r="E19" s="69"/>
      <c r="F19" s="69"/>
      <c r="G19" s="69"/>
      <c r="H19" s="69"/>
      <c r="I19" s="69"/>
      <c r="J19" s="69"/>
      <c r="K19" s="69"/>
      <c r="L19" s="69"/>
      <c r="M19" s="69"/>
      <c r="N19" s="69"/>
      <c r="O19" s="69"/>
      <c r="P19" s="69"/>
      <c r="Q19" s="69"/>
      <c r="R19" s="69"/>
      <c r="S19" s="69"/>
    </row>
    <row r="20" spans="1:19" x14ac:dyDescent="0.25">
      <c r="A20" s="55">
        <v>11</v>
      </c>
      <c r="B20" s="68">
        <f>'H.S. RECONCILIATION SURVEY '!B35</f>
        <v>0</v>
      </c>
      <c r="C20" s="69"/>
      <c r="D20" s="69"/>
      <c r="E20" s="69"/>
      <c r="F20" s="69"/>
      <c r="G20" s="69"/>
      <c r="H20" s="69"/>
      <c r="I20" s="69"/>
      <c r="J20" s="69"/>
      <c r="K20" s="69"/>
      <c r="L20" s="69"/>
      <c r="M20" s="69"/>
      <c r="N20" s="69"/>
      <c r="O20" s="69"/>
      <c r="P20" s="69"/>
      <c r="Q20" s="69"/>
      <c r="R20" s="69"/>
      <c r="S20" s="69"/>
    </row>
    <row r="21" spans="1:19" x14ac:dyDescent="0.25">
      <c r="A21" s="55">
        <v>12</v>
      </c>
      <c r="B21" s="68">
        <f>'H.S. RECONCILIATION SURVEY '!B36</f>
        <v>0</v>
      </c>
      <c r="C21" s="69"/>
      <c r="D21" s="69"/>
      <c r="E21" s="69"/>
      <c r="F21" s="69"/>
      <c r="G21" s="69"/>
      <c r="H21" s="69"/>
      <c r="I21" s="69"/>
      <c r="J21" s="69"/>
      <c r="K21" s="69"/>
      <c r="L21" s="69"/>
      <c r="M21" s="69"/>
      <c r="N21" s="69"/>
      <c r="O21" s="69"/>
      <c r="P21" s="69"/>
      <c r="Q21" s="69"/>
      <c r="R21" s="69"/>
      <c r="S21" s="69"/>
    </row>
    <row r="22" spans="1:19" x14ac:dyDescent="0.25">
      <c r="A22" s="55">
        <v>13</v>
      </c>
      <c r="B22" s="68">
        <f>'H.S. RECONCILIATION SURVEY '!B37</f>
        <v>0</v>
      </c>
      <c r="C22" s="69"/>
      <c r="D22" s="69"/>
      <c r="E22" s="69"/>
      <c r="F22" s="69"/>
      <c r="G22" s="69"/>
      <c r="H22" s="69"/>
      <c r="I22" s="69"/>
      <c r="J22" s="69"/>
      <c r="K22" s="69"/>
      <c r="L22" s="69"/>
      <c r="M22" s="69"/>
      <c r="N22" s="69"/>
      <c r="O22" s="69"/>
      <c r="P22" s="69"/>
      <c r="Q22" s="69"/>
      <c r="R22" s="69"/>
      <c r="S22" s="69"/>
    </row>
    <row r="23" spans="1:19" x14ac:dyDescent="0.25">
      <c r="A23" s="55">
        <v>14</v>
      </c>
      <c r="B23" s="68">
        <f>'H.S. RECONCILIATION SURVEY '!B38</f>
        <v>0</v>
      </c>
      <c r="C23" s="69"/>
      <c r="D23" s="69"/>
      <c r="E23" s="69"/>
      <c r="F23" s="69"/>
      <c r="G23" s="69"/>
      <c r="H23" s="69"/>
      <c r="I23" s="69"/>
      <c r="J23" s="69"/>
      <c r="K23" s="69"/>
      <c r="L23" s="69"/>
      <c r="M23" s="69"/>
      <c r="N23" s="69"/>
      <c r="O23" s="69"/>
      <c r="P23" s="69"/>
      <c r="Q23" s="69"/>
      <c r="R23" s="69"/>
      <c r="S23" s="69"/>
    </row>
    <row r="24" spans="1:19" x14ac:dyDescent="0.25">
      <c r="A24" s="55">
        <v>15</v>
      </c>
      <c r="B24" s="68">
        <f>'H.S. RECONCILIATION SURVEY '!B39</f>
        <v>0</v>
      </c>
      <c r="C24" s="69"/>
      <c r="D24" s="69"/>
      <c r="E24" s="69"/>
      <c r="F24" s="69"/>
      <c r="G24" s="69"/>
      <c r="H24" s="69"/>
      <c r="I24" s="69"/>
      <c r="J24" s="69"/>
      <c r="K24" s="69"/>
      <c r="L24" s="69"/>
      <c r="M24" s="69"/>
      <c r="N24" s="69"/>
      <c r="O24" s="69"/>
      <c r="P24" s="69"/>
      <c r="Q24" s="69"/>
      <c r="R24" s="69"/>
      <c r="S24" s="69"/>
    </row>
    <row r="25" spans="1:19" x14ac:dyDescent="0.25">
      <c r="A25" s="55">
        <v>16</v>
      </c>
      <c r="B25" s="68">
        <f>'H.S. RECONCILIATION SURVEY '!B40</f>
        <v>0</v>
      </c>
      <c r="C25" s="69"/>
      <c r="D25" s="69"/>
      <c r="E25" s="69"/>
      <c r="F25" s="69"/>
      <c r="G25" s="69"/>
      <c r="H25" s="69"/>
      <c r="I25" s="69"/>
      <c r="J25" s="69"/>
      <c r="K25" s="69"/>
      <c r="L25" s="69"/>
      <c r="M25" s="69"/>
      <c r="N25" s="69"/>
      <c r="O25" s="69"/>
      <c r="P25" s="69"/>
      <c r="Q25" s="69"/>
      <c r="R25" s="69"/>
      <c r="S25" s="69"/>
    </row>
    <row r="26" spans="1:19" x14ac:dyDescent="0.25">
      <c r="A26" s="55">
        <v>17</v>
      </c>
      <c r="B26" s="68">
        <f>'H.S. RECONCILIATION SURVEY '!B41</f>
        <v>0</v>
      </c>
      <c r="C26" s="69"/>
      <c r="D26" s="69"/>
      <c r="E26" s="69"/>
      <c r="F26" s="69"/>
      <c r="G26" s="69"/>
      <c r="H26" s="69"/>
      <c r="I26" s="69"/>
      <c r="J26" s="69"/>
      <c r="K26" s="69"/>
      <c r="L26" s="69"/>
      <c r="M26" s="69"/>
      <c r="N26" s="69"/>
      <c r="O26" s="69"/>
      <c r="P26" s="69"/>
      <c r="Q26" s="69"/>
      <c r="R26" s="69"/>
      <c r="S26" s="69"/>
    </row>
    <row r="27" spans="1:19" x14ac:dyDescent="0.25">
      <c r="A27" s="55">
        <v>18</v>
      </c>
      <c r="B27" s="68">
        <f>'H.S. RECONCILIATION SURVEY '!B42</f>
        <v>0</v>
      </c>
      <c r="C27" s="69"/>
      <c r="D27" s="69"/>
      <c r="E27" s="69"/>
      <c r="F27" s="69"/>
      <c r="G27" s="69"/>
      <c r="H27" s="69"/>
      <c r="I27" s="69"/>
      <c r="J27" s="69"/>
      <c r="K27" s="69"/>
      <c r="L27" s="69"/>
      <c r="M27" s="69"/>
      <c r="N27" s="69"/>
      <c r="O27" s="69"/>
      <c r="P27" s="69"/>
      <c r="Q27" s="69"/>
      <c r="R27" s="69"/>
      <c r="S27" s="69"/>
    </row>
    <row r="28" spans="1:19" x14ac:dyDescent="0.25">
      <c r="A28" s="55">
        <v>19</v>
      </c>
      <c r="B28" s="68">
        <f>'H.S. RECONCILIATION SURVEY '!B43</f>
        <v>0</v>
      </c>
      <c r="C28" s="69"/>
      <c r="D28" s="69"/>
      <c r="E28" s="69"/>
      <c r="F28" s="69"/>
      <c r="G28" s="69"/>
      <c r="H28" s="69"/>
      <c r="I28" s="69"/>
      <c r="J28" s="69"/>
      <c r="K28" s="69"/>
      <c r="L28" s="69"/>
      <c r="M28" s="69"/>
      <c r="N28" s="69"/>
      <c r="O28" s="69"/>
      <c r="P28" s="69"/>
      <c r="Q28" s="69"/>
      <c r="R28" s="69"/>
      <c r="S28" s="69"/>
    </row>
    <row r="29" spans="1:19" x14ac:dyDescent="0.25">
      <c r="A29" s="55">
        <v>20</v>
      </c>
      <c r="B29" s="68">
        <f>'H.S. RECONCILIATION SURVEY '!B44</f>
        <v>0</v>
      </c>
      <c r="C29" s="69"/>
      <c r="D29" s="69"/>
      <c r="E29" s="69"/>
      <c r="F29" s="69"/>
      <c r="G29" s="69"/>
      <c r="H29" s="69"/>
      <c r="I29" s="69"/>
      <c r="J29" s="69"/>
      <c r="K29" s="69"/>
      <c r="L29" s="69"/>
      <c r="M29" s="69"/>
      <c r="N29" s="69"/>
      <c r="O29" s="69"/>
      <c r="P29" s="69"/>
      <c r="Q29" s="69"/>
      <c r="R29" s="69"/>
      <c r="S29" s="69"/>
    </row>
    <row r="30" spans="1:19" x14ac:dyDescent="0.25">
      <c r="A30" s="55">
        <v>21</v>
      </c>
      <c r="B30" s="68">
        <f>'H.S. RECONCILIATION SURVEY '!B45</f>
        <v>0</v>
      </c>
      <c r="C30" s="69"/>
      <c r="D30" s="69"/>
      <c r="E30" s="69"/>
      <c r="F30" s="69"/>
      <c r="G30" s="69"/>
      <c r="H30" s="69"/>
      <c r="I30" s="69"/>
      <c r="J30" s="69"/>
      <c r="K30" s="69"/>
      <c r="L30" s="69"/>
      <c r="M30" s="69"/>
      <c r="N30" s="69"/>
      <c r="O30" s="69"/>
      <c r="P30" s="69"/>
      <c r="Q30" s="69"/>
      <c r="R30" s="69"/>
      <c r="S30" s="69"/>
    </row>
    <row r="31" spans="1:19" x14ac:dyDescent="0.25">
      <c r="A31" s="55">
        <v>22</v>
      </c>
      <c r="B31" s="68">
        <f>'H.S. RECONCILIATION SURVEY '!B46</f>
        <v>0</v>
      </c>
      <c r="C31" s="69"/>
      <c r="D31" s="69"/>
      <c r="E31" s="69"/>
      <c r="F31" s="69"/>
      <c r="G31" s="69"/>
      <c r="H31" s="69"/>
      <c r="I31" s="69"/>
      <c r="J31" s="69"/>
      <c r="K31" s="69"/>
      <c r="L31" s="69"/>
      <c r="M31" s="69"/>
      <c r="N31" s="69"/>
      <c r="O31" s="69"/>
      <c r="P31" s="69"/>
      <c r="Q31" s="69"/>
      <c r="R31" s="69"/>
      <c r="S31" s="69"/>
    </row>
    <row r="32" spans="1:19" x14ac:dyDescent="0.25">
      <c r="A32" s="55">
        <v>23</v>
      </c>
      <c r="B32" s="68">
        <f>'H.S. RECONCILIATION SURVEY '!B47</f>
        <v>0</v>
      </c>
      <c r="C32" s="69"/>
      <c r="D32" s="69"/>
      <c r="E32" s="69"/>
      <c r="F32" s="69"/>
      <c r="G32" s="69"/>
      <c r="H32" s="69"/>
      <c r="I32" s="69"/>
      <c r="J32" s="69"/>
      <c r="K32" s="69"/>
      <c r="L32" s="69"/>
      <c r="M32" s="69"/>
      <c r="N32" s="69"/>
      <c r="O32" s="69"/>
      <c r="P32" s="69"/>
      <c r="Q32" s="69"/>
      <c r="R32" s="69"/>
      <c r="S32" s="69"/>
    </row>
    <row r="33" spans="1:19" x14ac:dyDescent="0.25">
      <c r="A33" s="55">
        <v>24</v>
      </c>
      <c r="B33" s="68">
        <f>'H.S. RECONCILIATION SURVEY '!B48</f>
        <v>0</v>
      </c>
      <c r="C33" s="69"/>
      <c r="D33" s="69"/>
      <c r="E33" s="69"/>
      <c r="F33" s="69"/>
      <c r="G33" s="69"/>
      <c r="H33" s="69"/>
      <c r="I33" s="69"/>
      <c r="J33" s="69"/>
      <c r="K33" s="69"/>
      <c r="L33" s="69"/>
      <c r="M33" s="69"/>
      <c r="N33" s="69"/>
      <c r="O33" s="69"/>
      <c r="P33" s="69"/>
      <c r="Q33" s="69"/>
      <c r="R33" s="69"/>
      <c r="S33" s="69"/>
    </row>
    <row r="34" spans="1:19" x14ac:dyDescent="0.25">
      <c r="A34" s="55">
        <v>25</v>
      </c>
      <c r="B34" s="68">
        <f>'H.S. RECONCILIATION SURVEY '!B49</f>
        <v>0</v>
      </c>
      <c r="C34" s="69"/>
      <c r="D34" s="69"/>
      <c r="E34" s="69"/>
      <c r="F34" s="69"/>
      <c r="G34" s="69"/>
      <c r="H34" s="69"/>
      <c r="I34" s="69"/>
      <c r="J34" s="69"/>
      <c r="K34" s="69"/>
      <c r="L34" s="69"/>
      <c r="M34" s="69"/>
      <c r="N34" s="69"/>
      <c r="O34" s="69"/>
      <c r="P34" s="69"/>
      <c r="Q34" s="69"/>
      <c r="R34" s="69"/>
      <c r="S34" s="69"/>
    </row>
    <row r="35" spans="1:19" x14ac:dyDescent="0.25">
      <c r="A35" s="55">
        <v>26</v>
      </c>
      <c r="B35" s="68">
        <f>'H.S. RECONCILIATION SURVEY '!B50</f>
        <v>0</v>
      </c>
      <c r="C35" s="69"/>
      <c r="D35" s="69"/>
      <c r="E35" s="69"/>
      <c r="F35" s="69"/>
      <c r="G35" s="69"/>
      <c r="H35" s="69"/>
      <c r="I35" s="69"/>
      <c r="J35" s="69"/>
      <c r="K35" s="69"/>
      <c r="L35" s="69"/>
      <c r="M35" s="69"/>
      <c r="N35" s="69"/>
      <c r="O35" s="69"/>
      <c r="P35" s="69"/>
      <c r="Q35" s="69"/>
      <c r="R35" s="69"/>
      <c r="S35" s="69"/>
    </row>
    <row r="36" spans="1:19" x14ac:dyDescent="0.25">
      <c r="A36" s="55">
        <v>27</v>
      </c>
      <c r="B36" s="68">
        <f>'H.S. RECONCILIATION SURVEY '!B51</f>
        <v>0</v>
      </c>
      <c r="C36" s="69"/>
      <c r="D36" s="69"/>
      <c r="E36" s="69"/>
      <c r="F36" s="69"/>
      <c r="G36" s="69"/>
      <c r="H36" s="69"/>
      <c r="I36" s="69"/>
      <c r="J36" s="69"/>
      <c r="K36" s="69"/>
      <c r="L36" s="69"/>
      <c r="M36" s="69"/>
      <c r="N36" s="69"/>
      <c r="O36" s="69"/>
      <c r="P36" s="69"/>
      <c r="Q36" s="69"/>
      <c r="R36" s="69"/>
      <c r="S36" s="69"/>
    </row>
    <row r="37" spans="1:19" x14ac:dyDescent="0.25">
      <c r="A37" s="55">
        <v>28</v>
      </c>
      <c r="B37" s="68">
        <f>'H.S. RECONCILIATION SURVEY '!B52</f>
        <v>0</v>
      </c>
      <c r="C37" s="69"/>
      <c r="D37" s="69"/>
      <c r="E37" s="69"/>
      <c r="F37" s="69"/>
      <c r="G37" s="69"/>
      <c r="H37" s="69"/>
      <c r="I37" s="69"/>
      <c r="J37" s="69"/>
      <c r="K37" s="69"/>
      <c r="L37" s="69"/>
      <c r="M37" s="69"/>
      <c r="N37" s="69"/>
      <c r="O37" s="69"/>
      <c r="P37" s="69"/>
      <c r="Q37" s="69"/>
      <c r="R37" s="69"/>
      <c r="S37" s="69"/>
    </row>
    <row r="38" spans="1:19" x14ac:dyDescent="0.25">
      <c r="A38" s="55">
        <v>29</v>
      </c>
      <c r="B38" s="68">
        <f>'H.S. RECONCILIATION SURVEY '!B53</f>
        <v>0</v>
      </c>
      <c r="C38" s="69"/>
      <c r="D38" s="69"/>
      <c r="E38" s="69"/>
      <c r="F38" s="69"/>
      <c r="G38" s="69"/>
      <c r="H38" s="69"/>
      <c r="I38" s="69"/>
      <c r="J38" s="69"/>
      <c r="K38" s="69"/>
      <c r="L38" s="69"/>
      <c r="M38" s="69"/>
      <c r="N38" s="69"/>
      <c r="O38" s="69"/>
      <c r="P38" s="69"/>
      <c r="Q38" s="69"/>
      <c r="R38" s="69"/>
      <c r="S38" s="69"/>
    </row>
    <row r="39" spans="1:19" x14ac:dyDescent="0.25">
      <c r="A39" s="55">
        <v>30</v>
      </c>
      <c r="B39" s="68">
        <f>'H.S. RECONCILIATION SURVEY '!B54</f>
        <v>0</v>
      </c>
      <c r="C39" s="69"/>
      <c r="D39" s="69"/>
      <c r="E39" s="69"/>
      <c r="F39" s="69"/>
      <c r="G39" s="69"/>
      <c r="H39" s="69"/>
      <c r="I39" s="69"/>
      <c r="J39" s="69"/>
      <c r="K39" s="69"/>
      <c r="L39" s="69"/>
      <c r="M39" s="69"/>
      <c r="N39" s="69"/>
      <c r="O39" s="69"/>
      <c r="P39" s="69"/>
      <c r="Q39" s="69"/>
      <c r="R39" s="69"/>
      <c r="S39" s="69"/>
    </row>
    <row r="40" spans="1:19" x14ac:dyDescent="0.25">
      <c r="A40" s="55">
        <v>31</v>
      </c>
      <c r="B40" s="68">
        <f>'H.S. RECONCILIATION SURVEY '!B55</f>
        <v>0</v>
      </c>
      <c r="C40" s="69"/>
      <c r="D40" s="69"/>
      <c r="E40" s="69"/>
      <c r="F40" s="69"/>
      <c r="G40" s="69"/>
      <c r="H40" s="69"/>
      <c r="I40" s="69"/>
      <c r="J40" s="69"/>
      <c r="K40" s="69"/>
      <c r="L40" s="69"/>
      <c r="M40" s="69"/>
      <c r="N40" s="69"/>
      <c r="O40" s="69"/>
      <c r="P40" s="69"/>
      <c r="Q40" s="69"/>
      <c r="R40" s="69"/>
      <c r="S40" s="69"/>
    </row>
    <row r="41" spans="1:19" x14ac:dyDescent="0.25">
      <c r="A41" s="55">
        <v>32</v>
      </c>
      <c r="B41" s="68">
        <f>'H.S. RECONCILIATION SURVEY '!B56</f>
        <v>0</v>
      </c>
      <c r="C41" s="69"/>
      <c r="D41" s="69"/>
      <c r="E41" s="69"/>
      <c r="F41" s="69"/>
      <c r="G41" s="69"/>
      <c r="H41" s="69"/>
      <c r="I41" s="69"/>
      <c r="J41" s="69"/>
      <c r="K41" s="69"/>
      <c r="L41" s="69"/>
      <c r="M41" s="69"/>
      <c r="N41" s="69"/>
      <c r="O41" s="69"/>
      <c r="P41" s="69"/>
      <c r="Q41" s="69"/>
      <c r="R41" s="69"/>
      <c r="S41" s="69"/>
    </row>
    <row r="42" spans="1:19" x14ac:dyDescent="0.25">
      <c r="A42" s="55">
        <v>33</v>
      </c>
      <c r="B42" s="68">
        <f>'H.S. RECONCILIATION SURVEY '!B57</f>
        <v>0</v>
      </c>
      <c r="C42" s="69"/>
      <c r="D42" s="69"/>
      <c r="E42" s="69"/>
      <c r="F42" s="69"/>
      <c r="G42" s="69"/>
      <c r="H42" s="69"/>
      <c r="I42" s="69"/>
      <c r="J42" s="69"/>
      <c r="K42" s="69"/>
      <c r="L42" s="69"/>
      <c r="M42" s="69"/>
      <c r="N42" s="69"/>
      <c r="O42" s="69"/>
      <c r="P42" s="69"/>
      <c r="Q42" s="69"/>
      <c r="R42" s="69"/>
      <c r="S42" s="69"/>
    </row>
    <row r="43" spans="1:19" x14ac:dyDescent="0.25">
      <c r="A43" s="55">
        <v>34</v>
      </c>
      <c r="B43" s="68">
        <f>'H.S. RECONCILIATION SURVEY '!B58</f>
        <v>0</v>
      </c>
      <c r="C43" s="69"/>
      <c r="D43" s="69"/>
      <c r="E43" s="69"/>
      <c r="F43" s="69"/>
      <c r="G43" s="69"/>
      <c r="H43" s="69"/>
      <c r="I43" s="69"/>
      <c r="J43" s="69"/>
      <c r="K43" s="69"/>
      <c r="L43" s="69"/>
      <c r="M43" s="69"/>
      <c r="N43" s="69"/>
      <c r="O43" s="69"/>
      <c r="P43" s="69"/>
      <c r="Q43" s="69"/>
      <c r="R43" s="69"/>
      <c r="S43" s="69"/>
    </row>
    <row r="44" spans="1:19" x14ac:dyDescent="0.25">
      <c r="A44" s="55">
        <v>35</v>
      </c>
      <c r="B44" s="68">
        <f>'H.S. RECONCILIATION SURVEY '!B59</f>
        <v>0</v>
      </c>
      <c r="C44" s="69"/>
      <c r="D44" s="69"/>
      <c r="E44" s="69"/>
      <c r="F44" s="69"/>
      <c r="G44" s="69"/>
      <c r="H44" s="69"/>
      <c r="I44" s="69"/>
      <c r="J44" s="69"/>
      <c r="K44" s="69"/>
      <c r="L44" s="69"/>
      <c r="M44" s="69"/>
      <c r="N44" s="69"/>
      <c r="O44" s="69"/>
      <c r="P44" s="69"/>
      <c r="Q44" s="69"/>
      <c r="R44" s="69"/>
      <c r="S44" s="69"/>
    </row>
    <row r="45" spans="1:19" x14ac:dyDescent="0.25">
      <c r="A45" s="55">
        <v>36</v>
      </c>
      <c r="B45" s="68">
        <f>'H.S. RECONCILIATION SURVEY '!B60</f>
        <v>0</v>
      </c>
      <c r="C45" s="69"/>
      <c r="D45" s="69"/>
      <c r="E45" s="69"/>
      <c r="F45" s="69"/>
      <c r="G45" s="69"/>
      <c r="H45" s="69"/>
      <c r="I45" s="69"/>
      <c r="J45" s="69"/>
      <c r="K45" s="69"/>
      <c r="L45" s="69"/>
      <c r="M45" s="69"/>
      <c r="N45" s="69"/>
      <c r="O45" s="69"/>
      <c r="P45" s="69"/>
      <c r="Q45" s="69"/>
      <c r="R45" s="69"/>
      <c r="S45" s="69"/>
    </row>
    <row r="46" spans="1:19" x14ac:dyDescent="0.25">
      <c r="A46" s="55">
        <v>37</v>
      </c>
      <c r="B46" s="68">
        <f>'H.S. RECONCILIATION SURVEY '!B61</f>
        <v>0</v>
      </c>
      <c r="C46" s="69"/>
      <c r="D46" s="69"/>
      <c r="E46" s="69"/>
      <c r="F46" s="69"/>
      <c r="G46" s="69"/>
      <c r="H46" s="69"/>
      <c r="I46" s="69"/>
      <c r="J46" s="69"/>
      <c r="K46" s="69"/>
      <c r="L46" s="69"/>
      <c r="M46" s="69"/>
      <c r="N46" s="69"/>
      <c r="O46" s="69"/>
      <c r="P46" s="69"/>
      <c r="Q46" s="69"/>
      <c r="R46" s="69"/>
      <c r="S46" s="69"/>
    </row>
    <row r="47" spans="1:19" x14ac:dyDescent="0.25">
      <c r="A47" s="55">
        <v>38</v>
      </c>
      <c r="B47" s="68">
        <f>'H.S. RECONCILIATION SURVEY '!B62</f>
        <v>0</v>
      </c>
      <c r="C47" s="69"/>
      <c r="D47" s="69"/>
      <c r="E47" s="69"/>
      <c r="F47" s="69"/>
      <c r="G47" s="69"/>
      <c r="H47" s="69"/>
      <c r="I47" s="69"/>
      <c r="J47" s="69"/>
      <c r="K47" s="69"/>
      <c r="L47" s="69"/>
      <c r="M47" s="69"/>
      <c r="N47" s="69"/>
      <c r="O47" s="69"/>
      <c r="P47" s="69"/>
      <c r="Q47" s="69"/>
      <c r="R47" s="69"/>
      <c r="S47" s="69"/>
    </row>
    <row r="48" spans="1:19" x14ac:dyDescent="0.25">
      <c r="A48" s="55">
        <v>39</v>
      </c>
      <c r="B48" s="68">
        <f>'H.S. RECONCILIATION SURVEY '!B63</f>
        <v>0</v>
      </c>
      <c r="C48" s="69"/>
      <c r="D48" s="69"/>
      <c r="E48" s="69"/>
      <c r="F48" s="69"/>
      <c r="G48" s="69"/>
      <c r="H48" s="69"/>
      <c r="I48" s="69"/>
      <c r="J48" s="69"/>
      <c r="K48" s="69"/>
      <c r="L48" s="69"/>
      <c r="M48" s="69"/>
      <c r="N48" s="69"/>
      <c r="O48" s="69"/>
      <c r="P48" s="69"/>
      <c r="Q48" s="69"/>
      <c r="R48" s="69"/>
      <c r="S48" s="69"/>
    </row>
    <row r="49" spans="1:19" x14ac:dyDescent="0.25">
      <c r="A49" s="55">
        <v>40</v>
      </c>
      <c r="B49" s="68">
        <f>'H.S. RECONCILIATION SURVEY '!B64</f>
        <v>0</v>
      </c>
      <c r="C49" s="69"/>
      <c r="D49" s="69"/>
      <c r="E49" s="69"/>
      <c r="F49" s="69"/>
      <c r="G49" s="69"/>
      <c r="H49" s="69"/>
      <c r="I49" s="69"/>
      <c r="J49" s="69"/>
      <c r="K49" s="69"/>
      <c r="L49" s="69"/>
      <c r="M49" s="69"/>
      <c r="N49" s="69"/>
      <c r="O49" s="69"/>
      <c r="P49" s="69"/>
      <c r="Q49" s="69"/>
      <c r="R49" s="69"/>
      <c r="S49" s="69"/>
    </row>
    <row r="50" spans="1:19" x14ac:dyDescent="0.25">
      <c r="A50" s="55">
        <v>41</v>
      </c>
      <c r="B50" s="68">
        <f>'H.S. RECONCILIATION SURVEY '!B65</f>
        <v>0</v>
      </c>
      <c r="C50" s="69"/>
      <c r="D50" s="69"/>
      <c r="E50" s="69"/>
      <c r="F50" s="69"/>
      <c r="G50" s="69"/>
      <c r="H50" s="69"/>
      <c r="I50" s="69"/>
      <c r="J50" s="69"/>
      <c r="K50" s="69"/>
      <c r="L50" s="69"/>
      <c r="M50" s="69"/>
      <c r="N50" s="69"/>
      <c r="O50" s="69"/>
      <c r="P50" s="69"/>
      <c r="Q50" s="69"/>
      <c r="R50" s="69"/>
      <c r="S50" s="69"/>
    </row>
    <row r="51" spans="1:19" x14ac:dyDescent="0.25">
      <c r="A51" s="55">
        <v>42</v>
      </c>
      <c r="B51" s="68">
        <f>'H.S. RECONCILIATION SURVEY '!B66</f>
        <v>0</v>
      </c>
      <c r="C51" s="69"/>
      <c r="D51" s="69"/>
      <c r="E51" s="69"/>
      <c r="F51" s="69"/>
      <c r="G51" s="69"/>
      <c r="H51" s="69"/>
      <c r="I51" s="69"/>
      <c r="J51" s="69"/>
      <c r="K51" s="69"/>
      <c r="L51" s="69"/>
      <c r="M51" s="69"/>
      <c r="N51" s="69"/>
      <c r="O51" s="69"/>
      <c r="P51" s="69"/>
      <c r="Q51" s="69"/>
      <c r="R51" s="69"/>
      <c r="S51" s="69"/>
    </row>
    <row r="52" spans="1:19" x14ac:dyDescent="0.25">
      <c r="A52" s="55">
        <v>43</v>
      </c>
      <c r="B52" s="68">
        <f>'H.S. RECONCILIATION SURVEY '!B67</f>
        <v>0</v>
      </c>
      <c r="C52" s="69"/>
      <c r="D52" s="69"/>
      <c r="E52" s="69"/>
      <c r="F52" s="69"/>
      <c r="G52" s="69"/>
      <c r="H52" s="69"/>
      <c r="I52" s="69"/>
      <c r="J52" s="69"/>
      <c r="K52" s="69"/>
      <c r="L52" s="69"/>
      <c r="M52" s="69"/>
      <c r="N52" s="69"/>
      <c r="O52" s="69"/>
      <c r="P52" s="69"/>
      <c r="Q52" s="69"/>
      <c r="R52" s="69"/>
      <c r="S52" s="69"/>
    </row>
    <row r="53" spans="1:19" x14ac:dyDescent="0.25">
      <c r="A53" s="55">
        <v>44</v>
      </c>
      <c r="B53" s="68">
        <f>'H.S. RECONCILIATION SURVEY '!B68</f>
        <v>0</v>
      </c>
      <c r="C53" s="69"/>
      <c r="D53" s="69"/>
      <c r="E53" s="69"/>
      <c r="F53" s="69"/>
      <c r="G53" s="69"/>
      <c r="H53" s="69"/>
      <c r="I53" s="69"/>
      <c r="J53" s="69"/>
      <c r="K53" s="69"/>
      <c r="L53" s="69"/>
      <c r="M53" s="69"/>
      <c r="N53" s="69"/>
      <c r="O53" s="69"/>
      <c r="P53" s="69"/>
      <c r="Q53" s="69"/>
      <c r="R53" s="69"/>
      <c r="S53" s="69"/>
    </row>
    <row r="54" spans="1:19" x14ac:dyDescent="0.25">
      <c r="A54" s="55">
        <v>45</v>
      </c>
      <c r="B54" s="68">
        <f>'H.S. RECONCILIATION SURVEY '!B69</f>
        <v>0</v>
      </c>
      <c r="C54" s="69"/>
      <c r="D54" s="69"/>
      <c r="E54" s="69"/>
      <c r="F54" s="69"/>
      <c r="G54" s="69"/>
      <c r="H54" s="69"/>
      <c r="I54" s="69"/>
      <c r="J54" s="69"/>
      <c r="K54" s="69"/>
      <c r="L54" s="69"/>
      <c r="M54" s="69"/>
      <c r="N54" s="69"/>
      <c r="O54" s="69"/>
      <c r="P54" s="69"/>
      <c r="Q54" s="69"/>
      <c r="R54" s="69"/>
      <c r="S54" s="69"/>
    </row>
    <row r="55" spans="1:19" x14ac:dyDescent="0.25">
      <c r="A55" s="55">
        <v>46</v>
      </c>
      <c r="B55" s="68">
        <f>'H.S. RECONCILIATION SURVEY '!B70</f>
        <v>0</v>
      </c>
      <c r="C55" s="69"/>
      <c r="D55" s="69"/>
      <c r="E55" s="69"/>
      <c r="F55" s="69"/>
      <c r="G55" s="69"/>
      <c r="H55" s="69"/>
      <c r="I55" s="69"/>
      <c r="J55" s="69"/>
      <c r="K55" s="69"/>
      <c r="L55" s="69"/>
      <c r="M55" s="69"/>
      <c r="N55" s="69"/>
      <c r="O55" s="69"/>
      <c r="P55" s="69"/>
      <c r="Q55" s="69"/>
      <c r="R55" s="69"/>
      <c r="S55" s="69"/>
    </row>
    <row r="56" spans="1:19" x14ac:dyDescent="0.25">
      <c r="A56" s="55">
        <v>47</v>
      </c>
      <c r="B56" s="68">
        <f>'H.S. RECONCILIATION SURVEY '!B71</f>
        <v>0</v>
      </c>
      <c r="C56" s="69"/>
      <c r="D56" s="69"/>
      <c r="E56" s="69"/>
      <c r="F56" s="69"/>
      <c r="G56" s="69"/>
      <c r="H56" s="69"/>
      <c r="I56" s="69"/>
      <c r="J56" s="69"/>
      <c r="K56" s="69"/>
      <c r="L56" s="69"/>
      <c r="M56" s="69"/>
      <c r="N56" s="69"/>
      <c r="O56" s="69"/>
      <c r="P56" s="69"/>
      <c r="Q56" s="69"/>
      <c r="R56" s="69"/>
      <c r="S56" s="69"/>
    </row>
    <row r="57" spans="1:19" x14ac:dyDescent="0.25">
      <c r="A57" s="55">
        <v>48</v>
      </c>
      <c r="B57" s="68">
        <f>'H.S. RECONCILIATION SURVEY '!B72</f>
        <v>0</v>
      </c>
      <c r="C57" s="69"/>
      <c r="D57" s="69"/>
      <c r="E57" s="69"/>
      <c r="F57" s="69"/>
      <c r="G57" s="69"/>
      <c r="H57" s="69"/>
      <c r="I57" s="69"/>
      <c r="J57" s="69"/>
      <c r="K57" s="69"/>
      <c r="L57" s="69"/>
      <c r="M57" s="69"/>
      <c r="N57" s="69"/>
      <c r="O57" s="69"/>
      <c r="P57" s="69"/>
      <c r="Q57" s="69"/>
      <c r="R57" s="69"/>
      <c r="S57" s="69"/>
    </row>
    <row r="58" spans="1:19" x14ac:dyDescent="0.25">
      <c r="A58" s="55">
        <v>49</v>
      </c>
      <c r="B58" s="68">
        <f>'H.S. RECONCILIATION SURVEY '!B73</f>
        <v>0</v>
      </c>
      <c r="C58" s="69"/>
      <c r="D58" s="69"/>
      <c r="E58" s="69"/>
      <c r="F58" s="69"/>
      <c r="G58" s="69"/>
      <c r="H58" s="69"/>
      <c r="I58" s="69"/>
      <c r="J58" s="69"/>
      <c r="K58" s="69"/>
      <c r="L58" s="69"/>
      <c r="M58" s="69"/>
      <c r="N58" s="69"/>
      <c r="O58" s="69"/>
      <c r="P58" s="69"/>
      <c r="Q58" s="69"/>
      <c r="R58" s="69"/>
      <c r="S58" s="69"/>
    </row>
    <row r="59" spans="1:19" x14ac:dyDescent="0.25">
      <c r="A59" s="55">
        <v>50</v>
      </c>
      <c r="B59" s="68">
        <f>'H.S. RECONCILIATION SURVEY '!B74</f>
        <v>0</v>
      </c>
      <c r="C59" s="69"/>
      <c r="D59" s="69"/>
      <c r="E59" s="69"/>
      <c r="F59" s="69"/>
      <c r="G59" s="69"/>
      <c r="H59" s="69"/>
      <c r="I59" s="69"/>
      <c r="J59" s="69"/>
      <c r="K59" s="69"/>
      <c r="L59" s="69"/>
      <c r="M59" s="69"/>
      <c r="N59" s="69"/>
      <c r="O59" s="69"/>
      <c r="P59" s="69"/>
      <c r="Q59" s="69"/>
      <c r="R59" s="69"/>
      <c r="S59" s="69"/>
    </row>
    <row r="60" spans="1:19" x14ac:dyDescent="0.25">
      <c r="A60" s="55">
        <v>51</v>
      </c>
      <c r="B60" s="68">
        <f>'H.S. RECONCILIATION SURVEY '!B75</f>
        <v>0</v>
      </c>
      <c r="C60" s="69"/>
      <c r="D60" s="69"/>
      <c r="E60" s="69"/>
      <c r="F60" s="69"/>
      <c r="G60" s="69"/>
      <c r="H60" s="69"/>
      <c r="I60" s="69"/>
      <c r="J60" s="69"/>
      <c r="K60" s="69"/>
      <c r="L60" s="69"/>
      <c r="M60" s="69"/>
      <c r="N60" s="69"/>
      <c r="O60" s="69"/>
      <c r="P60" s="69"/>
      <c r="Q60" s="69"/>
      <c r="R60" s="69"/>
      <c r="S60" s="69"/>
    </row>
    <row r="61" spans="1:19" x14ac:dyDescent="0.25">
      <c r="A61" s="55">
        <v>52</v>
      </c>
      <c r="B61" s="68">
        <f>'H.S. RECONCILIATION SURVEY '!B76</f>
        <v>0</v>
      </c>
      <c r="C61" s="69"/>
      <c r="D61" s="69"/>
      <c r="E61" s="69"/>
      <c r="F61" s="69"/>
      <c r="G61" s="69"/>
      <c r="H61" s="69"/>
      <c r="I61" s="69"/>
      <c r="J61" s="69"/>
      <c r="K61" s="69"/>
      <c r="L61" s="69"/>
      <c r="M61" s="69"/>
      <c r="N61" s="69"/>
      <c r="O61" s="69"/>
      <c r="P61" s="69"/>
      <c r="Q61" s="69"/>
      <c r="R61" s="69"/>
      <c r="S61" s="69"/>
    </row>
    <row r="62" spans="1:19" x14ac:dyDescent="0.25">
      <c r="A62" s="55">
        <v>53</v>
      </c>
      <c r="B62" s="68">
        <f>'H.S. RECONCILIATION SURVEY '!B77</f>
        <v>0</v>
      </c>
      <c r="C62" s="69"/>
      <c r="D62" s="69"/>
      <c r="E62" s="69"/>
      <c r="F62" s="69"/>
      <c r="G62" s="69"/>
      <c r="H62" s="69"/>
      <c r="I62" s="69"/>
      <c r="J62" s="69"/>
      <c r="K62" s="69"/>
      <c r="L62" s="69"/>
      <c r="M62" s="69"/>
      <c r="N62" s="69"/>
      <c r="O62" s="69"/>
      <c r="P62" s="69"/>
      <c r="Q62" s="69"/>
      <c r="R62" s="69"/>
      <c r="S62" s="69"/>
    </row>
    <row r="63" spans="1:19" x14ac:dyDescent="0.25">
      <c r="A63" s="55">
        <v>54</v>
      </c>
      <c r="B63" s="68">
        <f>'H.S. RECONCILIATION SURVEY '!B78</f>
        <v>0</v>
      </c>
      <c r="C63" s="69"/>
      <c r="D63" s="69"/>
      <c r="E63" s="69"/>
      <c r="F63" s="69"/>
      <c r="G63" s="69"/>
      <c r="H63" s="69"/>
      <c r="I63" s="69"/>
      <c r="J63" s="69"/>
      <c r="K63" s="69"/>
      <c r="L63" s="69"/>
      <c r="M63" s="69"/>
      <c r="N63" s="69"/>
      <c r="O63" s="69"/>
      <c r="P63" s="69"/>
      <c r="Q63" s="69"/>
      <c r="R63" s="69"/>
      <c r="S63" s="69"/>
    </row>
    <row r="64" spans="1:19" x14ac:dyDescent="0.25">
      <c r="A64" s="55">
        <v>55</v>
      </c>
      <c r="B64" s="68">
        <f>'H.S. RECONCILIATION SURVEY '!B79</f>
        <v>0</v>
      </c>
      <c r="C64" s="69"/>
      <c r="D64" s="69"/>
      <c r="E64" s="69"/>
      <c r="F64" s="69"/>
      <c r="G64" s="69"/>
      <c r="H64" s="69"/>
      <c r="I64" s="69"/>
      <c r="J64" s="69"/>
      <c r="K64" s="69"/>
      <c r="L64" s="69"/>
      <c r="M64" s="69"/>
      <c r="N64" s="69"/>
      <c r="O64" s="69"/>
      <c r="P64" s="69"/>
      <c r="Q64" s="69"/>
      <c r="R64" s="69"/>
      <c r="S64" s="69"/>
    </row>
    <row r="65" spans="1:19" x14ac:dyDescent="0.25">
      <c r="A65" s="55">
        <v>56</v>
      </c>
      <c r="B65" s="68">
        <f>'H.S. RECONCILIATION SURVEY '!B80</f>
        <v>0</v>
      </c>
      <c r="C65" s="69"/>
      <c r="D65" s="69"/>
      <c r="E65" s="69"/>
      <c r="F65" s="69"/>
      <c r="G65" s="69"/>
      <c r="H65" s="69"/>
      <c r="I65" s="69"/>
      <c r="J65" s="69"/>
      <c r="K65" s="69"/>
      <c r="L65" s="69"/>
      <c r="M65" s="69"/>
      <c r="N65" s="69"/>
      <c r="O65" s="69"/>
      <c r="P65" s="69"/>
      <c r="Q65" s="69"/>
      <c r="R65" s="69"/>
      <c r="S65" s="69"/>
    </row>
    <row r="66" spans="1:19" x14ac:dyDescent="0.25">
      <c r="A66" s="55">
        <v>57</v>
      </c>
      <c r="B66" s="68">
        <f>'H.S. RECONCILIATION SURVEY '!B81</f>
        <v>0</v>
      </c>
      <c r="C66" s="69"/>
      <c r="D66" s="69"/>
      <c r="E66" s="69"/>
      <c r="F66" s="69"/>
      <c r="G66" s="69"/>
      <c r="H66" s="69"/>
      <c r="I66" s="69"/>
      <c r="J66" s="69"/>
      <c r="K66" s="69"/>
      <c r="L66" s="69"/>
      <c r="M66" s="69"/>
      <c r="N66" s="69"/>
      <c r="O66" s="69"/>
      <c r="P66" s="69"/>
      <c r="Q66" s="69"/>
      <c r="R66" s="69"/>
      <c r="S66" s="69"/>
    </row>
    <row r="67" spans="1:19" x14ac:dyDescent="0.25">
      <c r="A67" s="55">
        <v>58</v>
      </c>
      <c r="B67" s="68">
        <f>'H.S. RECONCILIATION SURVEY '!B82</f>
        <v>0</v>
      </c>
      <c r="C67" s="69"/>
      <c r="D67" s="69"/>
      <c r="E67" s="69"/>
      <c r="F67" s="69"/>
      <c r="G67" s="69"/>
      <c r="H67" s="69"/>
      <c r="I67" s="69"/>
      <c r="J67" s="69"/>
      <c r="K67" s="69"/>
      <c r="L67" s="69"/>
      <c r="M67" s="69"/>
      <c r="N67" s="69"/>
      <c r="O67" s="69"/>
      <c r="P67" s="69"/>
      <c r="Q67" s="69"/>
      <c r="R67" s="69"/>
      <c r="S67" s="69"/>
    </row>
    <row r="68" spans="1:19" x14ac:dyDescent="0.25">
      <c r="A68" s="55">
        <v>59</v>
      </c>
      <c r="B68" s="68">
        <f>'H.S. RECONCILIATION SURVEY '!B83</f>
        <v>0</v>
      </c>
      <c r="C68" s="69"/>
      <c r="D68" s="69"/>
      <c r="E68" s="69"/>
      <c r="F68" s="69"/>
      <c r="G68" s="69"/>
      <c r="H68" s="69"/>
      <c r="I68" s="69"/>
      <c r="J68" s="69"/>
      <c r="K68" s="69"/>
      <c r="L68" s="69"/>
      <c r="M68" s="69"/>
      <c r="N68" s="69"/>
      <c r="O68" s="69"/>
      <c r="P68" s="69"/>
      <c r="Q68" s="69"/>
      <c r="R68" s="69"/>
      <c r="S68" s="69"/>
    </row>
    <row r="69" spans="1:19" x14ac:dyDescent="0.25">
      <c r="A69" s="55">
        <v>60</v>
      </c>
      <c r="B69" s="68">
        <f>'H.S. RECONCILIATION SURVEY '!B84</f>
        <v>0</v>
      </c>
      <c r="C69" s="69"/>
      <c r="D69" s="69"/>
      <c r="E69" s="69"/>
      <c r="F69" s="69"/>
      <c r="G69" s="69"/>
      <c r="H69" s="69"/>
      <c r="I69" s="69"/>
      <c r="J69" s="69"/>
      <c r="K69" s="69"/>
      <c r="L69" s="69"/>
      <c r="M69" s="69"/>
      <c r="N69" s="69"/>
      <c r="O69" s="69"/>
      <c r="P69" s="69"/>
      <c r="Q69" s="69"/>
      <c r="R69" s="69"/>
      <c r="S69" s="69"/>
    </row>
    <row r="70" spans="1:19" x14ac:dyDescent="0.25">
      <c r="A70" s="55">
        <v>61</v>
      </c>
      <c r="B70" s="68">
        <f>'H.S. RECONCILIATION SURVEY '!B85</f>
        <v>0</v>
      </c>
      <c r="C70" s="69"/>
      <c r="D70" s="69"/>
      <c r="E70" s="69"/>
      <c r="F70" s="69"/>
      <c r="G70" s="69"/>
      <c r="H70" s="69"/>
      <c r="I70" s="69"/>
      <c r="J70" s="69"/>
      <c r="K70" s="69"/>
      <c r="L70" s="69"/>
      <c r="M70" s="69"/>
      <c r="N70" s="69"/>
      <c r="O70" s="69"/>
      <c r="P70" s="69"/>
      <c r="Q70" s="69"/>
      <c r="R70" s="69"/>
      <c r="S70" s="69"/>
    </row>
    <row r="71" spans="1:19" x14ac:dyDescent="0.25">
      <c r="A71" s="55">
        <v>62</v>
      </c>
      <c r="B71" s="68">
        <f>'H.S. RECONCILIATION SURVEY '!B86</f>
        <v>0</v>
      </c>
      <c r="C71" s="69"/>
      <c r="D71" s="69"/>
      <c r="E71" s="69"/>
      <c r="F71" s="69"/>
      <c r="G71" s="69"/>
      <c r="H71" s="69"/>
      <c r="I71" s="69"/>
      <c r="J71" s="69"/>
      <c r="K71" s="69"/>
      <c r="L71" s="69"/>
      <c r="M71" s="69"/>
      <c r="N71" s="69"/>
      <c r="O71" s="69"/>
      <c r="P71" s="69"/>
      <c r="Q71" s="69"/>
      <c r="R71" s="69"/>
      <c r="S71" s="69"/>
    </row>
    <row r="72" spans="1:19" x14ac:dyDescent="0.25">
      <c r="A72" s="55">
        <v>63</v>
      </c>
      <c r="B72" s="68">
        <f>'H.S. RECONCILIATION SURVEY '!B87</f>
        <v>0</v>
      </c>
      <c r="C72" s="69"/>
      <c r="D72" s="69"/>
      <c r="E72" s="69"/>
      <c r="F72" s="69"/>
      <c r="G72" s="69"/>
      <c r="H72" s="69"/>
      <c r="I72" s="69"/>
      <c r="J72" s="69"/>
      <c r="K72" s="69"/>
      <c r="L72" s="69"/>
      <c r="M72" s="69"/>
      <c r="N72" s="69"/>
      <c r="O72" s="69"/>
      <c r="P72" s="69"/>
      <c r="Q72" s="69"/>
      <c r="R72" s="69"/>
      <c r="S72" s="69"/>
    </row>
    <row r="73" spans="1:19" x14ac:dyDescent="0.25">
      <c r="A73" s="55">
        <v>64</v>
      </c>
      <c r="B73" s="68">
        <f>'H.S. RECONCILIATION SURVEY '!B88</f>
        <v>0</v>
      </c>
      <c r="C73" s="69"/>
      <c r="D73" s="69"/>
      <c r="E73" s="69"/>
      <c r="F73" s="69"/>
      <c r="G73" s="69"/>
      <c r="H73" s="69"/>
      <c r="I73" s="69"/>
      <c r="J73" s="69"/>
      <c r="K73" s="69"/>
      <c r="L73" s="69"/>
      <c r="M73" s="69"/>
      <c r="N73" s="69"/>
      <c r="O73" s="69"/>
      <c r="P73" s="69"/>
      <c r="Q73" s="69"/>
      <c r="R73" s="69"/>
      <c r="S73" s="69"/>
    </row>
    <row r="74" spans="1:19" x14ac:dyDescent="0.25">
      <c r="A74" s="55">
        <v>65</v>
      </c>
      <c r="B74" s="68">
        <f>'H.S. RECONCILIATION SURVEY '!B89</f>
        <v>0</v>
      </c>
      <c r="C74" s="69"/>
      <c r="D74" s="69"/>
      <c r="E74" s="69"/>
      <c r="F74" s="69"/>
      <c r="G74" s="69"/>
      <c r="H74" s="69"/>
      <c r="I74" s="69"/>
      <c r="J74" s="69"/>
      <c r="K74" s="69"/>
      <c r="L74" s="69"/>
      <c r="M74" s="69"/>
      <c r="N74" s="69"/>
      <c r="O74" s="69"/>
      <c r="P74" s="69"/>
      <c r="Q74" s="69"/>
      <c r="R74" s="69"/>
      <c r="S74" s="69"/>
    </row>
    <row r="75" spans="1:19" x14ac:dyDescent="0.25">
      <c r="A75" s="55">
        <v>66</v>
      </c>
      <c r="B75" s="68">
        <f>'H.S. RECONCILIATION SURVEY '!B90</f>
        <v>0</v>
      </c>
      <c r="C75" s="69"/>
      <c r="D75" s="69"/>
      <c r="E75" s="69"/>
      <c r="F75" s="69"/>
      <c r="G75" s="69"/>
      <c r="H75" s="69"/>
      <c r="I75" s="69"/>
      <c r="J75" s="69"/>
      <c r="K75" s="69"/>
      <c r="L75" s="69"/>
      <c r="M75" s="69"/>
      <c r="N75" s="69"/>
      <c r="O75" s="69"/>
      <c r="P75" s="69"/>
      <c r="Q75" s="69"/>
      <c r="R75" s="69"/>
      <c r="S75" s="69"/>
    </row>
    <row r="76" spans="1:19" x14ac:dyDescent="0.25">
      <c r="A76" s="55">
        <v>67</v>
      </c>
      <c r="B76" s="68">
        <f>'H.S. RECONCILIATION SURVEY '!B91</f>
        <v>0</v>
      </c>
      <c r="C76" s="69"/>
      <c r="D76" s="69"/>
      <c r="E76" s="69"/>
      <c r="F76" s="69"/>
      <c r="G76" s="69"/>
      <c r="H76" s="69"/>
      <c r="I76" s="69"/>
      <c r="J76" s="69"/>
      <c r="K76" s="69"/>
      <c r="L76" s="69"/>
      <c r="M76" s="69"/>
      <c r="N76" s="69"/>
      <c r="O76" s="69"/>
      <c r="P76" s="69"/>
      <c r="Q76" s="69"/>
      <c r="R76" s="69"/>
      <c r="S76" s="69"/>
    </row>
    <row r="77" spans="1:19" x14ac:dyDescent="0.25">
      <c r="A77" s="55">
        <v>68</v>
      </c>
      <c r="B77" s="68">
        <f>'H.S. RECONCILIATION SURVEY '!B92</f>
        <v>0</v>
      </c>
      <c r="C77" s="69"/>
      <c r="D77" s="69"/>
      <c r="E77" s="69"/>
      <c r="F77" s="69"/>
      <c r="G77" s="69"/>
      <c r="H77" s="69"/>
      <c r="I77" s="69"/>
      <c r="J77" s="69"/>
      <c r="K77" s="69"/>
      <c r="L77" s="69"/>
      <c r="M77" s="69"/>
      <c r="N77" s="69"/>
      <c r="O77" s="69"/>
      <c r="P77" s="69"/>
      <c r="Q77" s="69"/>
      <c r="R77" s="69"/>
      <c r="S77" s="69"/>
    </row>
    <row r="78" spans="1:19" x14ac:dyDescent="0.25">
      <c r="A78" s="55">
        <v>69</v>
      </c>
      <c r="B78" s="68">
        <f>'H.S. RECONCILIATION SURVEY '!B93</f>
        <v>0</v>
      </c>
      <c r="C78" s="69"/>
      <c r="D78" s="69"/>
      <c r="E78" s="69"/>
      <c r="F78" s="69"/>
      <c r="G78" s="69"/>
      <c r="H78" s="69"/>
      <c r="I78" s="69"/>
      <c r="J78" s="69"/>
      <c r="K78" s="69"/>
      <c r="L78" s="69"/>
      <c r="M78" s="69"/>
      <c r="N78" s="69"/>
      <c r="O78" s="69"/>
      <c r="P78" s="69"/>
      <c r="Q78" s="69"/>
      <c r="R78" s="69"/>
      <c r="S78" s="69"/>
    </row>
    <row r="79" spans="1:19" x14ac:dyDescent="0.25">
      <c r="A79" s="55">
        <v>70</v>
      </c>
      <c r="B79" s="68">
        <f>'H.S. RECONCILIATION SURVEY '!B94</f>
        <v>0</v>
      </c>
      <c r="C79" s="69"/>
      <c r="D79" s="69"/>
      <c r="E79" s="69"/>
      <c r="F79" s="69"/>
      <c r="G79" s="69"/>
      <c r="H79" s="69"/>
      <c r="I79" s="69"/>
      <c r="J79" s="69"/>
      <c r="K79" s="69"/>
      <c r="L79" s="69"/>
      <c r="M79" s="69"/>
      <c r="N79" s="69"/>
      <c r="O79" s="69"/>
      <c r="P79" s="69"/>
      <c r="Q79" s="69"/>
      <c r="R79" s="69"/>
      <c r="S79" s="69"/>
    </row>
    <row r="80" spans="1:19" x14ac:dyDescent="0.25">
      <c r="A80" s="55">
        <v>71</v>
      </c>
      <c r="B80" s="68">
        <f>'H.S. RECONCILIATION SURVEY '!B95</f>
        <v>0</v>
      </c>
      <c r="C80" s="69"/>
      <c r="D80" s="69"/>
      <c r="E80" s="69"/>
      <c r="F80" s="69"/>
      <c r="G80" s="69"/>
      <c r="H80" s="69"/>
      <c r="I80" s="69"/>
      <c r="J80" s="69"/>
      <c r="K80" s="69"/>
      <c r="L80" s="69"/>
      <c r="M80" s="69"/>
      <c r="N80" s="69"/>
      <c r="O80" s="69"/>
      <c r="P80" s="69"/>
      <c r="Q80" s="69"/>
      <c r="R80" s="69"/>
      <c r="S80" s="69"/>
    </row>
    <row r="81" spans="1:19" x14ac:dyDescent="0.25">
      <c r="A81" s="55">
        <v>72</v>
      </c>
      <c r="B81" s="68">
        <f>'H.S. RECONCILIATION SURVEY '!B96</f>
        <v>0</v>
      </c>
      <c r="C81" s="69"/>
      <c r="D81" s="69"/>
      <c r="E81" s="69"/>
      <c r="F81" s="69"/>
      <c r="G81" s="69"/>
      <c r="H81" s="69"/>
      <c r="I81" s="69"/>
      <c r="J81" s="69"/>
      <c r="K81" s="69"/>
      <c r="L81" s="69"/>
      <c r="M81" s="69"/>
      <c r="N81" s="69"/>
      <c r="O81" s="69"/>
      <c r="P81" s="69"/>
      <c r="Q81" s="69"/>
      <c r="R81" s="69"/>
      <c r="S81" s="69"/>
    </row>
    <row r="82" spans="1:19" x14ac:dyDescent="0.25">
      <c r="A82" s="55">
        <v>73</v>
      </c>
      <c r="B82" s="68">
        <f>'H.S. RECONCILIATION SURVEY '!B97</f>
        <v>0</v>
      </c>
      <c r="C82" s="69"/>
      <c r="D82" s="69"/>
      <c r="E82" s="69"/>
      <c r="F82" s="69"/>
      <c r="G82" s="69"/>
      <c r="H82" s="69"/>
      <c r="I82" s="69"/>
      <c r="J82" s="69"/>
      <c r="K82" s="69"/>
      <c r="L82" s="69"/>
      <c r="M82" s="69"/>
      <c r="N82" s="69"/>
      <c r="O82" s="69"/>
      <c r="P82" s="69"/>
      <c r="Q82" s="69"/>
      <c r="R82" s="69"/>
      <c r="S82" s="69"/>
    </row>
    <row r="83" spans="1:19" x14ac:dyDescent="0.25">
      <c r="A83" s="55">
        <v>74</v>
      </c>
      <c r="B83" s="68">
        <f>'H.S. RECONCILIATION SURVEY '!B98</f>
        <v>0</v>
      </c>
      <c r="C83" s="69"/>
      <c r="D83" s="69"/>
      <c r="E83" s="69"/>
      <c r="F83" s="69"/>
      <c r="G83" s="69"/>
      <c r="H83" s="69"/>
      <c r="I83" s="69"/>
      <c r="J83" s="69"/>
      <c r="K83" s="69"/>
      <c r="L83" s="69"/>
      <c r="M83" s="69"/>
      <c r="N83" s="69"/>
      <c r="O83" s="69"/>
      <c r="P83" s="69"/>
      <c r="Q83" s="69"/>
      <c r="R83" s="69"/>
      <c r="S83" s="69"/>
    </row>
    <row r="84" spans="1:19" x14ac:dyDescent="0.25">
      <c r="A84" s="55">
        <v>75</v>
      </c>
      <c r="B84" s="68">
        <f>'H.S. RECONCILIATION SURVEY '!B99</f>
        <v>0</v>
      </c>
      <c r="C84" s="69"/>
      <c r="D84" s="69"/>
      <c r="E84" s="69"/>
      <c r="F84" s="69"/>
      <c r="G84" s="69"/>
      <c r="H84" s="69"/>
      <c r="I84" s="69"/>
      <c r="J84" s="69"/>
      <c r="K84" s="69"/>
      <c r="L84" s="69"/>
      <c r="M84" s="69"/>
      <c r="N84" s="69"/>
      <c r="O84" s="69"/>
      <c r="P84" s="69"/>
      <c r="Q84" s="69"/>
      <c r="R84" s="69"/>
      <c r="S84" s="69"/>
    </row>
    <row r="85" spans="1:19" x14ac:dyDescent="0.25">
      <c r="A85" s="55">
        <v>76</v>
      </c>
      <c r="B85" s="68">
        <f>'H.S. RECONCILIATION SURVEY '!B100</f>
        <v>0</v>
      </c>
      <c r="C85" s="69"/>
      <c r="D85" s="69"/>
      <c r="E85" s="69"/>
      <c r="F85" s="69"/>
      <c r="G85" s="69"/>
      <c r="H85" s="69"/>
      <c r="I85" s="69"/>
      <c r="J85" s="69"/>
      <c r="K85" s="69"/>
      <c r="L85" s="69"/>
      <c r="M85" s="69"/>
      <c r="N85" s="69"/>
      <c r="O85" s="69"/>
      <c r="P85" s="69"/>
      <c r="Q85" s="69"/>
      <c r="R85" s="69"/>
      <c r="S85" s="69"/>
    </row>
    <row r="86" spans="1:19" x14ac:dyDescent="0.25">
      <c r="A86" s="55">
        <v>77</v>
      </c>
      <c r="B86" s="68">
        <f>'H.S. RECONCILIATION SURVEY '!B101</f>
        <v>0</v>
      </c>
      <c r="C86" s="69"/>
      <c r="D86" s="69"/>
      <c r="E86" s="69"/>
      <c r="F86" s="69"/>
      <c r="G86" s="69"/>
      <c r="H86" s="69"/>
      <c r="I86" s="69"/>
      <c r="J86" s="69"/>
      <c r="K86" s="69"/>
      <c r="L86" s="69"/>
      <c r="M86" s="69"/>
      <c r="N86" s="69"/>
      <c r="O86" s="69"/>
      <c r="P86" s="69"/>
      <c r="Q86" s="69"/>
      <c r="R86" s="69"/>
      <c r="S86" s="69"/>
    </row>
    <row r="87" spans="1:19" x14ac:dyDescent="0.25">
      <c r="A87" s="55">
        <v>78</v>
      </c>
      <c r="B87" s="68">
        <f>'H.S. RECONCILIATION SURVEY '!B102</f>
        <v>0</v>
      </c>
      <c r="C87" s="69"/>
      <c r="D87" s="69"/>
      <c r="E87" s="69"/>
      <c r="F87" s="69"/>
      <c r="G87" s="69"/>
      <c r="H87" s="69"/>
      <c r="I87" s="69"/>
      <c r="J87" s="69"/>
      <c r="K87" s="69"/>
      <c r="L87" s="69"/>
      <c r="M87" s="69"/>
      <c r="N87" s="69"/>
      <c r="O87" s="69"/>
      <c r="P87" s="69"/>
      <c r="Q87" s="69"/>
      <c r="R87" s="69"/>
      <c r="S87" s="69"/>
    </row>
    <row r="88" spans="1:19" x14ac:dyDescent="0.25">
      <c r="A88" s="55">
        <v>79</v>
      </c>
      <c r="B88" s="68">
        <f>'H.S. RECONCILIATION SURVEY '!B103</f>
        <v>0</v>
      </c>
      <c r="C88" s="69"/>
      <c r="D88" s="69"/>
      <c r="E88" s="69"/>
      <c r="F88" s="69"/>
      <c r="G88" s="69"/>
      <c r="H88" s="69"/>
      <c r="I88" s="69"/>
      <c r="J88" s="69"/>
      <c r="K88" s="69"/>
      <c r="L88" s="69"/>
      <c r="M88" s="69"/>
      <c r="N88" s="69"/>
      <c r="O88" s="69"/>
      <c r="P88" s="69"/>
      <c r="Q88" s="69"/>
      <c r="R88" s="69"/>
      <c r="S88" s="69"/>
    </row>
    <row r="89" spans="1:19" x14ac:dyDescent="0.25">
      <c r="A89" s="55">
        <v>80</v>
      </c>
      <c r="B89" s="68">
        <f>'H.S. RECONCILIATION SURVEY '!B104</f>
        <v>0</v>
      </c>
      <c r="C89" s="69"/>
      <c r="D89" s="69"/>
      <c r="E89" s="69"/>
      <c r="F89" s="69"/>
      <c r="G89" s="69"/>
      <c r="H89" s="69"/>
      <c r="I89" s="69"/>
      <c r="J89" s="69"/>
      <c r="K89" s="69"/>
      <c r="L89" s="69"/>
      <c r="M89" s="69"/>
      <c r="N89" s="69"/>
      <c r="O89" s="69"/>
      <c r="P89" s="69"/>
      <c r="Q89" s="69"/>
      <c r="R89" s="69"/>
      <c r="S89" s="69"/>
    </row>
    <row r="90" spans="1:19" x14ac:dyDescent="0.25">
      <c r="A90" s="55">
        <v>81</v>
      </c>
      <c r="B90" s="68">
        <f>'H.S. RECONCILIATION SURVEY '!B105</f>
        <v>0</v>
      </c>
      <c r="C90" s="69"/>
      <c r="D90" s="69"/>
      <c r="E90" s="69"/>
      <c r="F90" s="69"/>
      <c r="G90" s="69"/>
      <c r="H90" s="69"/>
      <c r="I90" s="69"/>
      <c r="J90" s="69"/>
      <c r="K90" s="69"/>
      <c r="L90" s="69"/>
      <c r="M90" s="69"/>
      <c r="N90" s="69"/>
      <c r="O90" s="69"/>
      <c r="P90" s="69"/>
      <c r="Q90" s="69"/>
      <c r="R90" s="69"/>
      <c r="S90" s="69"/>
    </row>
    <row r="91" spans="1:19" x14ac:dyDescent="0.25">
      <c r="A91" s="55">
        <v>82</v>
      </c>
      <c r="B91" s="68">
        <f>'H.S. RECONCILIATION SURVEY '!B106</f>
        <v>0</v>
      </c>
      <c r="C91" s="69"/>
      <c r="D91" s="69"/>
      <c r="E91" s="69"/>
      <c r="F91" s="69"/>
      <c r="G91" s="69"/>
      <c r="H91" s="69"/>
      <c r="I91" s="69"/>
      <c r="J91" s="69"/>
      <c r="K91" s="69"/>
      <c r="L91" s="69"/>
      <c r="M91" s="69"/>
      <c r="N91" s="69"/>
      <c r="O91" s="69"/>
      <c r="P91" s="69"/>
      <c r="Q91" s="69"/>
      <c r="R91" s="69"/>
      <c r="S91" s="69"/>
    </row>
    <row r="92" spans="1:19" x14ac:dyDescent="0.25">
      <c r="A92" s="55">
        <v>83</v>
      </c>
      <c r="B92" s="68">
        <f>'H.S. RECONCILIATION SURVEY '!B107</f>
        <v>0</v>
      </c>
      <c r="C92" s="69"/>
      <c r="D92" s="69"/>
      <c r="E92" s="69"/>
      <c r="F92" s="69"/>
      <c r="G92" s="69"/>
      <c r="H92" s="69"/>
      <c r="I92" s="69"/>
      <c r="J92" s="69"/>
      <c r="K92" s="69"/>
      <c r="L92" s="69"/>
      <c r="M92" s="69"/>
      <c r="N92" s="69"/>
      <c r="O92" s="69"/>
      <c r="P92" s="69"/>
      <c r="Q92" s="69"/>
      <c r="R92" s="69"/>
      <c r="S92" s="69"/>
    </row>
    <row r="93" spans="1:19" x14ac:dyDescent="0.25">
      <c r="A93" s="55">
        <v>84</v>
      </c>
      <c r="B93" s="68">
        <f>'H.S. RECONCILIATION SURVEY '!B108</f>
        <v>0</v>
      </c>
      <c r="C93" s="69"/>
      <c r="D93" s="69"/>
      <c r="E93" s="69"/>
      <c r="F93" s="69"/>
      <c r="G93" s="69"/>
      <c r="H93" s="69"/>
      <c r="I93" s="69"/>
      <c r="J93" s="69"/>
      <c r="K93" s="69"/>
      <c r="L93" s="69"/>
      <c r="M93" s="69"/>
      <c r="N93" s="69"/>
      <c r="O93" s="69"/>
      <c r="P93" s="69"/>
      <c r="Q93" s="69"/>
      <c r="R93" s="69"/>
      <c r="S93" s="69"/>
    </row>
    <row r="94" spans="1:19" x14ac:dyDescent="0.25">
      <c r="A94" s="55">
        <v>85</v>
      </c>
      <c r="B94" s="68">
        <f>'H.S. RECONCILIATION SURVEY '!B109</f>
        <v>0</v>
      </c>
      <c r="C94" s="69"/>
      <c r="D94" s="69"/>
      <c r="E94" s="69"/>
      <c r="F94" s="69"/>
      <c r="G94" s="69"/>
      <c r="H94" s="69"/>
      <c r="I94" s="69"/>
      <c r="J94" s="69"/>
      <c r="K94" s="69"/>
      <c r="L94" s="69"/>
      <c r="M94" s="69"/>
      <c r="N94" s="69"/>
      <c r="O94" s="69"/>
      <c r="P94" s="69"/>
      <c r="Q94" s="69"/>
      <c r="R94" s="69"/>
      <c r="S94" s="69"/>
    </row>
    <row r="95" spans="1:19" x14ac:dyDescent="0.25">
      <c r="A95" s="55">
        <v>86</v>
      </c>
      <c r="B95" s="68">
        <f>'H.S. RECONCILIATION SURVEY '!B110</f>
        <v>0</v>
      </c>
      <c r="C95" s="69"/>
      <c r="D95" s="69"/>
      <c r="E95" s="69"/>
      <c r="F95" s="69"/>
      <c r="G95" s="69"/>
      <c r="H95" s="69"/>
      <c r="I95" s="69"/>
      <c r="J95" s="69"/>
      <c r="K95" s="69"/>
      <c r="L95" s="69"/>
      <c r="M95" s="69"/>
      <c r="N95" s="69"/>
      <c r="O95" s="69"/>
      <c r="P95" s="69"/>
      <c r="Q95" s="69"/>
      <c r="R95" s="69"/>
      <c r="S95" s="69"/>
    </row>
    <row r="96" spans="1:19" x14ac:dyDescent="0.25">
      <c r="A96" s="55">
        <v>87</v>
      </c>
      <c r="B96" s="68">
        <f>'H.S. RECONCILIATION SURVEY '!B111</f>
        <v>0</v>
      </c>
      <c r="C96" s="69"/>
      <c r="D96" s="69"/>
      <c r="E96" s="69"/>
      <c r="F96" s="69"/>
      <c r="G96" s="69"/>
      <c r="H96" s="69"/>
      <c r="I96" s="69"/>
      <c r="J96" s="69"/>
      <c r="K96" s="69"/>
      <c r="L96" s="69"/>
      <c r="M96" s="69"/>
      <c r="N96" s="69"/>
      <c r="O96" s="69"/>
      <c r="P96" s="69"/>
      <c r="Q96" s="69"/>
      <c r="R96" s="69"/>
      <c r="S96" s="69"/>
    </row>
    <row r="97" spans="1:19" x14ac:dyDescent="0.25">
      <c r="A97" s="55">
        <v>88</v>
      </c>
      <c r="B97" s="68">
        <f>'H.S. RECONCILIATION SURVEY '!B112</f>
        <v>0</v>
      </c>
      <c r="C97" s="69"/>
      <c r="D97" s="69"/>
      <c r="E97" s="69"/>
      <c r="F97" s="69"/>
      <c r="G97" s="69"/>
      <c r="H97" s="69"/>
      <c r="I97" s="69"/>
      <c r="J97" s="69"/>
      <c r="K97" s="69"/>
      <c r="L97" s="69"/>
      <c r="M97" s="69"/>
      <c r="N97" s="69"/>
      <c r="O97" s="69"/>
      <c r="P97" s="69"/>
      <c r="Q97" s="69"/>
      <c r="R97" s="69"/>
      <c r="S97" s="69"/>
    </row>
    <row r="98" spans="1:19" x14ac:dyDescent="0.25">
      <c r="A98" s="55">
        <v>89</v>
      </c>
      <c r="B98" s="68">
        <f>'H.S. RECONCILIATION SURVEY '!B113</f>
        <v>0</v>
      </c>
      <c r="C98" s="69"/>
      <c r="D98" s="69"/>
      <c r="E98" s="69"/>
      <c r="F98" s="69"/>
      <c r="G98" s="69"/>
      <c r="H98" s="69"/>
      <c r="I98" s="69"/>
      <c r="J98" s="69"/>
      <c r="K98" s="69"/>
      <c r="L98" s="69"/>
      <c r="M98" s="69"/>
      <c r="N98" s="69"/>
      <c r="O98" s="69"/>
      <c r="P98" s="69"/>
      <c r="Q98" s="69"/>
      <c r="R98" s="69"/>
      <c r="S98" s="69"/>
    </row>
    <row r="99" spans="1:19" x14ac:dyDescent="0.25">
      <c r="A99" s="55">
        <v>90</v>
      </c>
      <c r="B99" s="68">
        <f>'H.S. RECONCILIATION SURVEY '!B114</f>
        <v>0</v>
      </c>
      <c r="C99" s="69"/>
      <c r="D99" s="69"/>
      <c r="E99" s="69"/>
      <c r="F99" s="69"/>
      <c r="G99" s="69"/>
      <c r="H99" s="69"/>
      <c r="I99" s="69"/>
      <c r="J99" s="69"/>
      <c r="K99" s="69"/>
      <c r="L99" s="69"/>
      <c r="M99" s="69"/>
      <c r="N99" s="69"/>
      <c r="O99" s="69"/>
      <c r="P99" s="69"/>
      <c r="Q99" s="69"/>
      <c r="R99" s="69"/>
      <c r="S99" s="69"/>
    </row>
    <row r="100" spans="1:19" x14ac:dyDescent="0.25">
      <c r="A100" s="55">
        <v>91</v>
      </c>
      <c r="B100" s="68">
        <f>'H.S. RECONCILIATION SURVEY '!B115</f>
        <v>0</v>
      </c>
      <c r="C100" s="69"/>
      <c r="D100" s="69"/>
      <c r="E100" s="69"/>
      <c r="F100" s="69"/>
      <c r="G100" s="69"/>
      <c r="H100" s="69"/>
      <c r="I100" s="69"/>
      <c r="J100" s="69"/>
      <c r="K100" s="69"/>
      <c r="L100" s="69"/>
      <c r="M100" s="69"/>
      <c r="N100" s="69"/>
      <c r="O100" s="69"/>
      <c r="P100" s="69"/>
      <c r="Q100" s="69"/>
      <c r="R100" s="69"/>
      <c r="S100" s="69"/>
    </row>
    <row r="101" spans="1:19" x14ac:dyDescent="0.25">
      <c r="A101" s="55">
        <v>92</v>
      </c>
      <c r="B101" s="68">
        <f>'H.S. RECONCILIATION SURVEY '!B116</f>
        <v>0</v>
      </c>
      <c r="C101" s="69"/>
      <c r="D101" s="69"/>
      <c r="E101" s="69"/>
      <c r="F101" s="69"/>
      <c r="G101" s="69"/>
      <c r="H101" s="69"/>
      <c r="I101" s="69"/>
      <c r="J101" s="69"/>
      <c r="K101" s="69"/>
      <c r="L101" s="69"/>
      <c r="M101" s="69"/>
      <c r="N101" s="69"/>
      <c r="O101" s="69"/>
      <c r="P101" s="69"/>
      <c r="Q101" s="69"/>
      <c r="R101" s="69"/>
      <c r="S101" s="69"/>
    </row>
    <row r="102" spans="1:19" x14ac:dyDescent="0.25">
      <c r="A102" s="55">
        <v>93</v>
      </c>
      <c r="B102" s="68">
        <f>'H.S. RECONCILIATION SURVEY '!B117</f>
        <v>0</v>
      </c>
      <c r="C102" s="69"/>
      <c r="D102" s="69"/>
      <c r="E102" s="69"/>
      <c r="F102" s="69"/>
      <c r="G102" s="69"/>
      <c r="H102" s="69"/>
      <c r="I102" s="69"/>
      <c r="J102" s="69"/>
      <c r="K102" s="69"/>
      <c r="L102" s="69"/>
      <c r="M102" s="69"/>
      <c r="N102" s="69"/>
      <c r="O102" s="69"/>
      <c r="P102" s="69"/>
      <c r="Q102" s="69"/>
      <c r="R102" s="69"/>
      <c r="S102" s="69"/>
    </row>
    <row r="103" spans="1:19" x14ac:dyDescent="0.25">
      <c r="A103" s="55">
        <v>94</v>
      </c>
      <c r="B103" s="68">
        <f>'H.S. RECONCILIATION SURVEY '!B118</f>
        <v>0</v>
      </c>
      <c r="C103" s="69"/>
      <c r="D103" s="69"/>
      <c r="E103" s="69"/>
      <c r="F103" s="69"/>
      <c r="G103" s="69"/>
      <c r="H103" s="69"/>
      <c r="I103" s="69"/>
      <c r="J103" s="69"/>
      <c r="K103" s="69"/>
      <c r="L103" s="69"/>
      <c r="M103" s="69"/>
      <c r="N103" s="69"/>
      <c r="O103" s="69"/>
      <c r="P103" s="69"/>
      <c r="Q103" s="69"/>
      <c r="R103" s="69"/>
      <c r="S103" s="69"/>
    </row>
    <row r="104" spans="1:19" x14ac:dyDescent="0.25">
      <c r="A104" s="55">
        <v>95</v>
      </c>
      <c r="B104" s="68">
        <f>'H.S. RECONCILIATION SURVEY '!B119</f>
        <v>0</v>
      </c>
      <c r="C104" s="69"/>
      <c r="D104" s="69"/>
      <c r="E104" s="69"/>
      <c r="F104" s="69"/>
      <c r="G104" s="69"/>
      <c r="H104" s="69"/>
      <c r="I104" s="69"/>
      <c r="J104" s="69"/>
      <c r="K104" s="69"/>
      <c r="L104" s="69"/>
      <c r="M104" s="69"/>
      <c r="N104" s="69"/>
      <c r="O104" s="69"/>
      <c r="P104" s="69"/>
      <c r="Q104" s="69"/>
      <c r="R104" s="69"/>
      <c r="S104" s="69"/>
    </row>
    <row r="105" spans="1:19" x14ac:dyDescent="0.25">
      <c r="A105" s="55">
        <v>96</v>
      </c>
      <c r="B105" s="68">
        <f>'H.S. RECONCILIATION SURVEY '!B120</f>
        <v>0</v>
      </c>
      <c r="C105" s="69"/>
      <c r="D105" s="69"/>
      <c r="E105" s="69"/>
      <c r="F105" s="69"/>
      <c r="G105" s="69"/>
      <c r="H105" s="69"/>
      <c r="I105" s="69"/>
      <c r="J105" s="69"/>
      <c r="K105" s="69"/>
      <c r="L105" s="69"/>
      <c r="M105" s="69"/>
      <c r="N105" s="69"/>
      <c r="O105" s="69"/>
      <c r="P105" s="69"/>
      <c r="Q105" s="69"/>
      <c r="R105" s="69"/>
      <c r="S105" s="69"/>
    </row>
    <row r="106" spans="1:19" x14ac:dyDescent="0.25">
      <c r="A106" s="55">
        <v>97</v>
      </c>
      <c r="B106" s="68">
        <f>'H.S. RECONCILIATION SURVEY '!B121</f>
        <v>0</v>
      </c>
      <c r="C106" s="69"/>
      <c r="D106" s="69"/>
      <c r="E106" s="69"/>
      <c r="F106" s="69"/>
      <c r="G106" s="69"/>
      <c r="H106" s="69"/>
      <c r="I106" s="69"/>
      <c r="J106" s="69"/>
      <c r="K106" s="69"/>
      <c r="L106" s="69"/>
      <c r="M106" s="69"/>
      <c r="N106" s="69"/>
      <c r="O106" s="69"/>
      <c r="P106" s="69"/>
      <c r="Q106" s="69"/>
      <c r="R106" s="69"/>
      <c r="S106" s="69"/>
    </row>
    <row r="107" spans="1:19" x14ac:dyDescent="0.25">
      <c r="A107" s="55">
        <v>98</v>
      </c>
      <c r="B107" s="68">
        <f>'H.S. RECONCILIATION SURVEY '!B122</f>
        <v>0</v>
      </c>
      <c r="C107" s="69"/>
      <c r="D107" s="69"/>
      <c r="E107" s="69"/>
      <c r="F107" s="69"/>
      <c r="G107" s="69"/>
      <c r="H107" s="69"/>
      <c r="I107" s="69"/>
      <c r="J107" s="69"/>
      <c r="K107" s="69"/>
      <c r="L107" s="69"/>
      <c r="M107" s="69"/>
      <c r="N107" s="69"/>
      <c r="O107" s="69"/>
      <c r="P107" s="69"/>
      <c r="Q107" s="69"/>
      <c r="R107" s="69"/>
      <c r="S107" s="69"/>
    </row>
    <row r="108" spans="1:19" x14ac:dyDescent="0.25">
      <c r="A108" s="55">
        <v>99</v>
      </c>
      <c r="B108" s="68">
        <f>'H.S. RECONCILIATION SURVEY '!B123</f>
        <v>0</v>
      </c>
      <c r="C108" s="69"/>
      <c r="D108" s="69"/>
      <c r="E108" s="69"/>
      <c r="F108" s="69"/>
      <c r="G108" s="69"/>
      <c r="H108" s="69"/>
      <c r="I108" s="69"/>
      <c r="J108" s="69"/>
      <c r="K108" s="69"/>
      <c r="L108" s="69"/>
      <c r="M108" s="69"/>
      <c r="N108" s="69"/>
      <c r="O108" s="69"/>
      <c r="P108" s="69"/>
      <c r="Q108" s="69"/>
      <c r="R108" s="69"/>
      <c r="S108" s="69"/>
    </row>
    <row r="109" spans="1:19" x14ac:dyDescent="0.25">
      <c r="A109" s="55">
        <v>100</v>
      </c>
      <c r="B109" s="68">
        <f>'H.S. RECONCILIATION SURVEY '!B124</f>
        <v>0</v>
      </c>
      <c r="C109" s="69"/>
      <c r="D109" s="69"/>
      <c r="E109" s="69"/>
      <c r="F109" s="69"/>
      <c r="G109" s="69"/>
      <c r="H109" s="69"/>
      <c r="I109" s="69"/>
      <c r="J109" s="69"/>
      <c r="K109" s="69"/>
      <c r="L109" s="69"/>
      <c r="M109" s="69"/>
      <c r="N109" s="69"/>
      <c r="O109" s="69"/>
      <c r="P109" s="69"/>
      <c r="Q109" s="69"/>
      <c r="R109" s="69"/>
      <c r="S109" s="69"/>
    </row>
    <row r="110" spans="1:19" x14ac:dyDescent="0.25">
      <c r="A110" s="55">
        <v>101</v>
      </c>
      <c r="B110" s="68">
        <f>'H.S. RECONCILIATION SURVEY '!B125</f>
        <v>0</v>
      </c>
      <c r="C110" s="69"/>
      <c r="D110" s="69"/>
      <c r="E110" s="69"/>
      <c r="F110" s="69"/>
      <c r="G110" s="69"/>
      <c r="H110" s="69"/>
      <c r="I110" s="69"/>
      <c r="J110" s="69"/>
      <c r="K110" s="69"/>
      <c r="L110" s="69"/>
      <c r="M110" s="69"/>
      <c r="N110" s="69"/>
      <c r="O110" s="69"/>
      <c r="P110" s="69"/>
      <c r="Q110" s="69"/>
      <c r="R110" s="69"/>
      <c r="S110" s="69"/>
    </row>
    <row r="111" spans="1:19" x14ac:dyDescent="0.25">
      <c r="A111" s="55">
        <v>102</v>
      </c>
      <c r="B111" s="68">
        <f>'H.S. RECONCILIATION SURVEY '!B126</f>
        <v>0</v>
      </c>
      <c r="C111" s="69"/>
      <c r="D111" s="69"/>
      <c r="E111" s="69"/>
      <c r="F111" s="69"/>
      <c r="G111" s="69"/>
      <c r="H111" s="69"/>
      <c r="I111" s="69"/>
      <c r="J111" s="69"/>
      <c r="K111" s="69"/>
      <c r="L111" s="69"/>
      <c r="M111" s="69"/>
      <c r="N111" s="69"/>
      <c r="O111" s="69"/>
      <c r="P111" s="69"/>
      <c r="Q111" s="69"/>
      <c r="R111" s="69"/>
      <c r="S111" s="69"/>
    </row>
    <row r="112" spans="1:19" x14ac:dyDescent="0.25">
      <c r="A112" s="55">
        <v>103</v>
      </c>
      <c r="B112" s="68">
        <f>'H.S. RECONCILIATION SURVEY '!B127</f>
        <v>0</v>
      </c>
      <c r="C112" s="69"/>
      <c r="D112" s="69"/>
      <c r="E112" s="69"/>
      <c r="F112" s="69"/>
      <c r="G112" s="69"/>
      <c r="H112" s="69"/>
      <c r="I112" s="69"/>
      <c r="J112" s="69"/>
      <c r="K112" s="69"/>
      <c r="L112" s="69"/>
      <c r="M112" s="69"/>
      <c r="N112" s="69"/>
      <c r="O112" s="69"/>
      <c r="P112" s="69"/>
      <c r="Q112" s="69"/>
      <c r="R112" s="69"/>
      <c r="S112" s="69"/>
    </row>
    <row r="113" spans="1:19" x14ac:dyDescent="0.25">
      <c r="A113" s="55">
        <v>104</v>
      </c>
      <c r="B113" s="68">
        <f>'H.S. RECONCILIATION SURVEY '!B128</f>
        <v>0</v>
      </c>
      <c r="C113" s="69"/>
      <c r="D113" s="69"/>
      <c r="E113" s="69"/>
      <c r="F113" s="69"/>
      <c r="G113" s="69"/>
      <c r="H113" s="69"/>
      <c r="I113" s="69"/>
      <c r="J113" s="69"/>
      <c r="K113" s="69"/>
      <c r="L113" s="69"/>
      <c r="M113" s="69"/>
      <c r="N113" s="69"/>
      <c r="O113" s="69"/>
      <c r="P113" s="69"/>
      <c r="Q113" s="69"/>
      <c r="R113" s="69"/>
      <c r="S113" s="69"/>
    </row>
    <row r="114" spans="1:19" x14ac:dyDescent="0.25">
      <c r="A114" s="55">
        <v>105</v>
      </c>
      <c r="B114" s="68">
        <f>'H.S. RECONCILIATION SURVEY '!B129</f>
        <v>0</v>
      </c>
      <c r="C114" s="69"/>
      <c r="D114" s="69"/>
      <c r="E114" s="69"/>
      <c r="F114" s="69"/>
      <c r="G114" s="69"/>
      <c r="H114" s="69"/>
      <c r="I114" s="69"/>
      <c r="J114" s="69"/>
      <c r="K114" s="69"/>
      <c r="L114" s="69"/>
      <c r="M114" s="69"/>
      <c r="N114" s="69"/>
      <c r="O114" s="69"/>
      <c r="P114" s="69"/>
      <c r="Q114" s="69"/>
      <c r="R114" s="69"/>
      <c r="S114" s="69"/>
    </row>
    <row r="115" spans="1:19" x14ac:dyDescent="0.25">
      <c r="A115" s="55">
        <v>106</v>
      </c>
      <c r="B115" s="68">
        <f>'H.S. RECONCILIATION SURVEY '!B130</f>
        <v>0</v>
      </c>
      <c r="C115" s="69"/>
      <c r="D115" s="69"/>
      <c r="E115" s="69"/>
      <c r="F115" s="69"/>
      <c r="G115" s="69"/>
      <c r="H115" s="69"/>
      <c r="I115" s="69"/>
      <c r="J115" s="69"/>
      <c r="K115" s="69"/>
      <c r="L115" s="69"/>
      <c r="M115" s="69"/>
      <c r="N115" s="69"/>
      <c r="O115" s="69"/>
      <c r="P115" s="69"/>
      <c r="Q115" s="69"/>
      <c r="R115" s="69"/>
      <c r="S115" s="69"/>
    </row>
    <row r="116" spans="1:19" x14ac:dyDescent="0.25">
      <c r="A116" s="55">
        <v>107</v>
      </c>
      <c r="B116" s="68">
        <f>'H.S. RECONCILIATION SURVEY '!B131</f>
        <v>0</v>
      </c>
      <c r="C116" s="69"/>
      <c r="D116" s="69"/>
      <c r="E116" s="69"/>
      <c r="F116" s="69"/>
      <c r="G116" s="69"/>
      <c r="H116" s="69"/>
      <c r="I116" s="69"/>
      <c r="J116" s="69"/>
      <c r="K116" s="69"/>
      <c r="L116" s="69"/>
      <c r="M116" s="69"/>
      <c r="N116" s="69"/>
      <c r="O116" s="69"/>
      <c r="P116" s="69"/>
      <c r="Q116" s="69"/>
      <c r="R116" s="69"/>
      <c r="S116" s="69"/>
    </row>
    <row r="117" spans="1:19" x14ac:dyDescent="0.25">
      <c r="A117" s="55">
        <v>108</v>
      </c>
      <c r="B117" s="68">
        <f>'H.S. RECONCILIATION SURVEY '!B132</f>
        <v>0</v>
      </c>
      <c r="C117" s="69"/>
      <c r="D117" s="69"/>
      <c r="E117" s="69"/>
      <c r="F117" s="69"/>
      <c r="G117" s="69"/>
      <c r="H117" s="69"/>
      <c r="I117" s="69"/>
      <c r="J117" s="69"/>
      <c r="K117" s="69"/>
      <c r="L117" s="69"/>
      <c r="M117" s="69"/>
      <c r="N117" s="69"/>
      <c r="O117" s="69"/>
      <c r="P117" s="69"/>
      <c r="Q117" s="69"/>
      <c r="R117" s="69"/>
      <c r="S117" s="69"/>
    </row>
    <row r="118" spans="1:19" x14ac:dyDescent="0.25">
      <c r="A118" s="55">
        <v>109</v>
      </c>
      <c r="B118" s="68">
        <f>'H.S. RECONCILIATION SURVEY '!B133</f>
        <v>0</v>
      </c>
      <c r="C118" s="69"/>
      <c r="D118" s="69"/>
      <c r="E118" s="69"/>
      <c r="F118" s="69"/>
      <c r="G118" s="69"/>
      <c r="H118" s="69"/>
      <c r="I118" s="69"/>
      <c r="J118" s="69"/>
      <c r="K118" s="69"/>
      <c r="L118" s="69"/>
      <c r="M118" s="69"/>
      <c r="N118" s="69"/>
      <c r="O118" s="69"/>
      <c r="P118" s="69"/>
      <c r="Q118" s="69"/>
      <c r="R118" s="69"/>
      <c r="S118" s="69"/>
    </row>
    <row r="119" spans="1:19" x14ac:dyDescent="0.25">
      <c r="A119" s="55">
        <v>110</v>
      </c>
      <c r="B119" s="68">
        <f>'H.S. RECONCILIATION SURVEY '!B134</f>
        <v>0</v>
      </c>
      <c r="C119" s="69"/>
      <c r="D119" s="69"/>
      <c r="E119" s="69"/>
      <c r="F119" s="69"/>
      <c r="G119" s="69"/>
      <c r="H119" s="69"/>
      <c r="I119" s="69"/>
      <c r="J119" s="69"/>
      <c r="K119" s="69"/>
      <c r="L119" s="69"/>
      <c r="M119" s="69"/>
      <c r="N119" s="69"/>
      <c r="O119" s="69"/>
      <c r="P119" s="69"/>
      <c r="Q119" s="69"/>
      <c r="R119" s="69"/>
      <c r="S119" s="69"/>
    </row>
    <row r="120" spans="1:19" x14ac:dyDescent="0.25">
      <c r="A120" s="55">
        <v>111</v>
      </c>
      <c r="B120" s="68">
        <f>'H.S. RECONCILIATION SURVEY '!B135</f>
        <v>0</v>
      </c>
      <c r="C120" s="69"/>
      <c r="D120" s="69"/>
      <c r="E120" s="69"/>
      <c r="F120" s="69"/>
      <c r="G120" s="69"/>
      <c r="H120" s="69"/>
      <c r="I120" s="69"/>
      <c r="J120" s="69"/>
      <c r="K120" s="69"/>
      <c r="L120" s="69"/>
      <c r="M120" s="69"/>
      <c r="N120" s="69"/>
      <c r="O120" s="69"/>
      <c r="P120" s="69"/>
      <c r="Q120" s="69"/>
      <c r="R120" s="69"/>
      <c r="S120" s="69"/>
    </row>
    <row r="121" spans="1:19" x14ac:dyDescent="0.25">
      <c r="A121" s="55">
        <v>112</v>
      </c>
      <c r="B121" s="68">
        <f>'H.S. RECONCILIATION SURVEY '!B136</f>
        <v>0</v>
      </c>
      <c r="C121" s="69"/>
      <c r="D121" s="69"/>
      <c r="E121" s="69"/>
      <c r="F121" s="69"/>
      <c r="G121" s="69"/>
      <c r="H121" s="69"/>
      <c r="I121" s="69"/>
      <c r="J121" s="69"/>
      <c r="K121" s="69"/>
      <c r="L121" s="69"/>
      <c r="M121" s="69"/>
      <c r="N121" s="69"/>
      <c r="O121" s="69"/>
      <c r="P121" s="69"/>
      <c r="Q121" s="69"/>
      <c r="R121" s="69"/>
      <c r="S121" s="69"/>
    </row>
    <row r="122" spans="1:19" x14ac:dyDescent="0.25">
      <c r="A122" s="55">
        <v>113</v>
      </c>
      <c r="B122" s="68">
        <f>'H.S. RECONCILIATION SURVEY '!B137</f>
        <v>0</v>
      </c>
      <c r="C122" s="69"/>
      <c r="D122" s="69"/>
      <c r="E122" s="69"/>
      <c r="F122" s="69"/>
      <c r="G122" s="69"/>
      <c r="H122" s="69"/>
      <c r="I122" s="69"/>
      <c r="J122" s="69"/>
      <c r="K122" s="69"/>
      <c r="L122" s="69"/>
      <c r="M122" s="69"/>
      <c r="N122" s="69"/>
      <c r="O122" s="69"/>
      <c r="P122" s="69"/>
      <c r="Q122" s="69"/>
      <c r="R122" s="69"/>
      <c r="S122" s="69"/>
    </row>
    <row r="123" spans="1:19" x14ac:dyDescent="0.25">
      <c r="A123" s="55">
        <v>114</v>
      </c>
      <c r="B123" s="68">
        <f>'H.S. RECONCILIATION SURVEY '!B138</f>
        <v>0</v>
      </c>
      <c r="C123" s="69"/>
      <c r="D123" s="69"/>
      <c r="E123" s="69"/>
      <c r="F123" s="69"/>
      <c r="G123" s="69"/>
      <c r="H123" s="69"/>
      <c r="I123" s="69"/>
      <c r="J123" s="69"/>
      <c r="K123" s="69"/>
      <c r="L123" s="69"/>
      <c r="M123" s="69"/>
      <c r="N123" s="69"/>
      <c r="O123" s="69"/>
      <c r="P123" s="69"/>
      <c r="Q123" s="69"/>
      <c r="R123" s="69"/>
      <c r="S123" s="69"/>
    </row>
    <row r="124" spans="1:19" x14ac:dyDescent="0.25">
      <c r="A124" s="55">
        <v>115</v>
      </c>
      <c r="B124" s="68">
        <f>'H.S. RECONCILIATION SURVEY '!B139</f>
        <v>0</v>
      </c>
      <c r="C124" s="69"/>
      <c r="D124" s="69"/>
      <c r="E124" s="69"/>
      <c r="F124" s="69"/>
      <c r="G124" s="69"/>
      <c r="H124" s="69"/>
      <c r="I124" s="69"/>
      <c r="J124" s="69"/>
      <c r="K124" s="69"/>
      <c r="L124" s="69"/>
      <c r="M124" s="69"/>
      <c r="N124" s="69"/>
      <c r="O124" s="69"/>
      <c r="P124" s="69"/>
      <c r="Q124" s="69"/>
      <c r="R124" s="69"/>
      <c r="S124" s="69"/>
    </row>
    <row r="125" spans="1:19" x14ac:dyDescent="0.25">
      <c r="A125" s="55">
        <v>116</v>
      </c>
      <c r="B125" s="68">
        <f>'H.S. RECONCILIATION SURVEY '!B140</f>
        <v>0</v>
      </c>
      <c r="C125" s="69"/>
      <c r="D125" s="69"/>
      <c r="E125" s="69"/>
      <c r="F125" s="69"/>
      <c r="G125" s="69"/>
      <c r="H125" s="69"/>
      <c r="I125" s="69"/>
      <c r="J125" s="69"/>
      <c r="K125" s="69"/>
      <c r="L125" s="69"/>
      <c r="M125" s="69"/>
      <c r="N125" s="69"/>
      <c r="O125" s="69"/>
      <c r="P125" s="69"/>
      <c r="Q125" s="69"/>
      <c r="R125" s="69"/>
      <c r="S125" s="69"/>
    </row>
    <row r="126" spans="1:19" x14ac:dyDescent="0.25">
      <c r="A126" s="55">
        <v>117</v>
      </c>
      <c r="B126" s="68">
        <f>'H.S. RECONCILIATION SURVEY '!B141</f>
        <v>0</v>
      </c>
      <c r="C126" s="69"/>
      <c r="D126" s="69"/>
      <c r="E126" s="69"/>
      <c r="F126" s="69"/>
      <c r="G126" s="69"/>
      <c r="H126" s="69"/>
      <c r="I126" s="69"/>
      <c r="J126" s="69"/>
      <c r="K126" s="69"/>
      <c r="L126" s="69"/>
      <c r="M126" s="69"/>
      <c r="N126" s="69"/>
      <c r="O126" s="69"/>
      <c r="P126" s="69"/>
      <c r="Q126" s="69"/>
      <c r="R126" s="69"/>
      <c r="S126" s="69"/>
    </row>
    <row r="127" spans="1:19" x14ac:dyDescent="0.25">
      <c r="A127" s="55">
        <v>118</v>
      </c>
      <c r="B127" s="68">
        <f>'H.S. RECONCILIATION SURVEY '!B142</f>
        <v>0</v>
      </c>
      <c r="C127" s="69"/>
      <c r="D127" s="69"/>
      <c r="E127" s="69"/>
      <c r="F127" s="69"/>
      <c r="G127" s="69"/>
      <c r="H127" s="69"/>
      <c r="I127" s="69"/>
      <c r="J127" s="69"/>
      <c r="K127" s="69"/>
      <c r="L127" s="69"/>
      <c r="M127" s="69"/>
      <c r="N127" s="69"/>
      <c r="O127" s="69"/>
      <c r="P127" s="69"/>
      <c r="Q127" s="69"/>
      <c r="R127" s="69"/>
      <c r="S127" s="69"/>
    </row>
    <row r="128" spans="1:19" x14ac:dyDescent="0.25">
      <c r="A128" s="55">
        <v>119</v>
      </c>
      <c r="B128" s="68">
        <f>'H.S. RECONCILIATION SURVEY '!B143</f>
        <v>0</v>
      </c>
      <c r="C128" s="69"/>
      <c r="D128" s="69"/>
      <c r="E128" s="69"/>
      <c r="F128" s="69"/>
      <c r="G128" s="69"/>
      <c r="H128" s="69"/>
      <c r="I128" s="69"/>
      <c r="J128" s="69"/>
      <c r="K128" s="69"/>
      <c r="L128" s="69"/>
      <c r="M128" s="69"/>
      <c r="N128" s="69"/>
      <c r="O128" s="69"/>
      <c r="P128" s="69"/>
      <c r="Q128" s="69"/>
      <c r="R128" s="69"/>
      <c r="S128" s="69"/>
    </row>
    <row r="129" spans="1:19" x14ac:dyDescent="0.25">
      <c r="A129" s="55">
        <v>120</v>
      </c>
      <c r="B129" s="68">
        <f>'H.S. RECONCILIATION SURVEY '!B144</f>
        <v>0</v>
      </c>
      <c r="C129" s="69"/>
      <c r="D129" s="69"/>
      <c r="E129" s="69"/>
      <c r="F129" s="69"/>
      <c r="G129" s="69"/>
      <c r="H129" s="69"/>
      <c r="I129" s="69"/>
      <c r="J129" s="69"/>
      <c r="K129" s="69"/>
      <c r="L129" s="69"/>
      <c r="M129" s="69"/>
      <c r="N129" s="69"/>
      <c r="O129" s="69"/>
      <c r="P129" s="69"/>
      <c r="Q129" s="69"/>
      <c r="R129" s="69"/>
      <c r="S129" s="69"/>
    </row>
    <row r="130" spans="1:19" x14ac:dyDescent="0.25">
      <c r="A130" s="55">
        <v>121</v>
      </c>
      <c r="B130" s="68">
        <f>'H.S. RECONCILIATION SURVEY '!B145</f>
        <v>0</v>
      </c>
      <c r="C130" s="69"/>
      <c r="D130" s="69"/>
      <c r="E130" s="69"/>
      <c r="F130" s="69"/>
      <c r="G130" s="69"/>
      <c r="H130" s="69"/>
      <c r="I130" s="69"/>
      <c r="J130" s="69"/>
      <c r="K130" s="69"/>
      <c r="L130" s="69"/>
      <c r="M130" s="69"/>
      <c r="N130" s="69"/>
      <c r="O130" s="69"/>
      <c r="P130" s="69"/>
      <c r="Q130" s="69"/>
      <c r="R130" s="69"/>
      <c r="S130" s="69"/>
    </row>
    <row r="131" spans="1:19" x14ac:dyDescent="0.25">
      <c r="A131" s="55">
        <v>122</v>
      </c>
      <c r="B131" s="68">
        <f>'H.S. RECONCILIATION SURVEY '!B146</f>
        <v>0</v>
      </c>
      <c r="C131" s="69"/>
      <c r="D131" s="69"/>
      <c r="E131" s="69"/>
      <c r="F131" s="69"/>
      <c r="G131" s="69"/>
      <c r="H131" s="69"/>
      <c r="I131" s="69"/>
      <c r="J131" s="69"/>
      <c r="K131" s="69"/>
      <c r="L131" s="69"/>
      <c r="M131" s="69"/>
      <c r="N131" s="69"/>
      <c r="O131" s="69"/>
      <c r="P131" s="69"/>
      <c r="Q131" s="69"/>
      <c r="R131" s="69"/>
      <c r="S131" s="69"/>
    </row>
    <row r="132" spans="1:19" x14ac:dyDescent="0.25">
      <c r="A132" s="55">
        <v>123</v>
      </c>
      <c r="B132" s="68">
        <f>'H.S. RECONCILIATION SURVEY '!B147</f>
        <v>0</v>
      </c>
      <c r="C132" s="69"/>
      <c r="D132" s="69"/>
      <c r="E132" s="69"/>
      <c r="F132" s="69"/>
      <c r="G132" s="69"/>
      <c r="H132" s="69"/>
      <c r="I132" s="69"/>
      <c r="J132" s="69"/>
      <c r="K132" s="69"/>
      <c r="L132" s="69"/>
      <c r="M132" s="69"/>
      <c r="N132" s="69"/>
      <c r="O132" s="69"/>
      <c r="P132" s="69"/>
      <c r="Q132" s="69"/>
      <c r="R132" s="69"/>
      <c r="S132" s="69"/>
    </row>
    <row r="133" spans="1:19" x14ac:dyDescent="0.25">
      <c r="A133" s="55">
        <v>124</v>
      </c>
      <c r="B133" s="68">
        <f>'H.S. RECONCILIATION SURVEY '!B148</f>
        <v>0</v>
      </c>
      <c r="C133" s="69"/>
      <c r="D133" s="69"/>
      <c r="E133" s="69"/>
      <c r="F133" s="69"/>
      <c r="G133" s="69"/>
      <c r="H133" s="69"/>
      <c r="I133" s="69"/>
      <c r="J133" s="69"/>
      <c r="K133" s="69"/>
      <c r="L133" s="69"/>
      <c r="M133" s="69"/>
      <c r="N133" s="69"/>
      <c r="O133" s="69"/>
      <c r="P133" s="69"/>
      <c r="Q133" s="69"/>
      <c r="R133" s="69"/>
      <c r="S133" s="69"/>
    </row>
    <row r="134" spans="1:19" x14ac:dyDescent="0.25">
      <c r="A134" s="55">
        <v>125</v>
      </c>
      <c r="B134" s="68">
        <f>'H.S. RECONCILIATION SURVEY '!B149</f>
        <v>0</v>
      </c>
      <c r="C134" s="69"/>
      <c r="D134" s="69"/>
      <c r="E134" s="69"/>
      <c r="F134" s="69"/>
      <c r="G134" s="69"/>
      <c r="H134" s="69"/>
      <c r="I134" s="69"/>
      <c r="J134" s="69"/>
      <c r="K134" s="69"/>
      <c r="L134" s="69"/>
      <c r="M134" s="69"/>
      <c r="N134" s="69"/>
      <c r="O134" s="69"/>
      <c r="P134" s="69"/>
      <c r="Q134" s="69"/>
      <c r="R134" s="69"/>
      <c r="S134" s="69"/>
    </row>
    <row r="135" spans="1:19" x14ac:dyDescent="0.25">
      <c r="A135" s="55">
        <v>126</v>
      </c>
      <c r="B135" s="68">
        <f>'H.S. RECONCILIATION SURVEY '!B150</f>
        <v>0</v>
      </c>
      <c r="C135" s="69"/>
      <c r="D135" s="69"/>
      <c r="E135" s="69"/>
      <c r="F135" s="69"/>
      <c r="G135" s="69"/>
      <c r="H135" s="69"/>
      <c r="I135" s="69"/>
      <c r="J135" s="69"/>
      <c r="K135" s="69"/>
      <c r="L135" s="69"/>
      <c r="M135" s="69"/>
      <c r="N135" s="69"/>
      <c r="O135" s="69"/>
      <c r="P135" s="69"/>
      <c r="Q135" s="69"/>
      <c r="R135" s="69"/>
      <c r="S135" s="69"/>
    </row>
    <row r="136" spans="1:19" x14ac:dyDescent="0.25">
      <c r="A136" s="55">
        <v>127</v>
      </c>
      <c r="B136" s="68">
        <f>'H.S. RECONCILIATION SURVEY '!B151</f>
        <v>0</v>
      </c>
      <c r="C136" s="69"/>
      <c r="D136" s="69"/>
      <c r="E136" s="69"/>
      <c r="F136" s="69"/>
      <c r="G136" s="69"/>
      <c r="H136" s="69"/>
      <c r="I136" s="69"/>
      <c r="J136" s="69"/>
      <c r="K136" s="69"/>
      <c r="L136" s="69"/>
      <c r="M136" s="69"/>
      <c r="N136" s="69"/>
      <c r="O136" s="69"/>
      <c r="P136" s="69"/>
      <c r="Q136" s="69"/>
      <c r="R136" s="69"/>
      <c r="S136" s="69"/>
    </row>
    <row r="137" spans="1:19" x14ac:dyDescent="0.25">
      <c r="A137" s="55">
        <v>128</v>
      </c>
      <c r="B137" s="68">
        <f>'H.S. RECONCILIATION SURVEY '!B152</f>
        <v>0</v>
      </c>
      <c r="C137" s="69"/>
      <c r="D137" s="69"/>
      <c r="E137" s="69"/>
      <c r="F137" s="69"/>
      <c r="G137" s="69"/>
      <c r="H137" s="69"/>
      <c r="I137" s="69"/>
      <c r="J137" s="69"/>
      <c r="K137" s="69"/>
      <c r="L137" s="69"/>
      <c r="M137" s="69"/>
      <c r="N137" s="69"/>
      <c r="O137" s="69"/>
      <c r="P137" s="69"/>
      <c r="Q137" s="69"/>
      <c r="R137" s="69"/>
      <c r="S137" s="69"/>
    </row>
    <row r="138" spans="1:19" x14ac:dyDescent="0.25">
      <c r="A138" s="55">
        <v>129</v>
      </c>
      <c r="B138" s="68">
        <f>'H.S. RECONCILIATION SURVEY '!B153</f>
        <v>0</v>
      </c>
      <c r="C138" s="69"/>
      <c r="D138" s="69"/>
      <c r="E138" s="69"/>
      <c r="F138" s="69"/>
      <c r="G138" s="69"/>
      <c r="H138" s="69"/>
      <c r="I138" s="69"/>
      <c r="J138" s="69"/>
      <c r="K138" s="69"/>
      <c r="L138" s="69"/>
      <c r="M138" s="69"/>
      <c r="N138" s="69"/>
      <c r="O138" s="69"/>
      <c r="P138" s="69"/>
      <c r="Q138" s="69"/>
      <c r="R138" s="69"/>
      <c r="S138" s="69"/>
    </row>
    <row r="139" spans="1:19" x14ac:dyDescent="0.25">
      <c r="A139" s="55">
        <v>130</v>
      </c>
      <c r="B139" s="68">
        <f>'H.S. RECONCILIATION SURVEY '!B154</f>
        <v>0</v>
      </c>
      <c r="C139" s="69"/>
      <c r="D139" s="69"/>
      <c r="E139" s="69"/>
      <c r="F139" s="69"/>
      <c r="G139" s="69"/>
      <c r="H139" s="69"/>
      <c r="I139" s="69"/>
      <c r="J139" s="69"/>
      <c r="K139" s="69"/>
      <c r="L139" s="69"/>
      <c r="M139" s="69"/>
      <c r="N139" s="69"/>
      <c r="O139" s="69"/>
      <c r="P139" s="69"/>
      <c r="Q139" s="69"/>
      <c r="R139" s="69"/>
      <c r="S139" s="69"/>
    </row>
    <row r="140" spans="1:19" x14ac:dyDescent="0.25">
      <c r="A140" s="55">
        <v>131</v>
      </c>
      <c r="B140" s="68">
        <f>'H.S. RECONCILIATION SURVEY '!B155</f>
        <v>0</v>
      </c>
      <c r="C140" s="69"/>
      <c r="D140" s="69"/>
      <c r="E140" s="69"/>
      <c r="F140" s="69"/>
      <c r="G140" s="69"/>
      <c r="H140" s="69"/>
      <c r="I140" s="69"/>
      <c r="J140" s="69"/>
      <c r="K140" s="69"/>
      <c r="L140" s="69"/>
      <c r="M140" s="69"/>
      <c r="N140" s="69"/>
      <c r="O140" s="69"/>
      <c r="P140" s="69"/>
      <c r="Q140" s="69"/>
      <c r="R140" s="69"/>
      <c r="S140" s="69"/>
    </row>
    <row r="141" spans="1:19" x14ac:dyDescent="0.25">
      <c r="A141" s="55">
        <v>132</v>
      </c>
      <c r="B141" s="68">
        <f>'H.S. RECONCILIATION SURVEY '!B156</f>
        <v>0</v>
      </c>
      <c r="C141" s="69"/>
      <c r="D141" s="69"/>
      <c r="E141" s="69"/>
      <c r="F141" s="69"/>
      <c r="G141" s="69"/>
      <c r="H141" s="69"/>
      <c r="I141" s="69"/>
      <c r="J141" s="69"/>
      <c r="K141" s="69"/>
      <c r="L141" s="69"/>
      <c r="M141" s="69"/>
      <c r="N141" s="69"/>
      <c r="O141" s="69"/>
      <c r="P141" s="69"/>
      <c r="Q141" s="69"/>
      <c r="R141" s="69"/>
      <c r="S141" s="69"/>
    </row>
    <row r="142" spans="1:19" x14ac:dyDescent="0.25">
      <c r="A142" s="55">
        <v>133</v>
      </c>
      <c r="B142" s="68">
        <f>'H.S. RECONCILIATION SURVEY '!B157</f>
        <v>0</v>
      </c>
      <c r="C142" s="69"/>
      <c r="D142" s="69"/>
      <c r="E142" s="69"/>
      <c r="F142" s="69"/>
      <c r="G142" s="69"/>
      <c r="H142" s="69"/>
      <c r="I142" s="69"/>
      <c r="J142" s="69"/>
      <c r="K142" s="69"/>
      <c r="L142" s="69"/>
      <c r="M142" s="69"/>
      <c r="N142" s="69"/>
      <c r="O142" s="69"/>
      <c r="P142" s="69"/>
      <c r="Q142" s="69"/>
      <c r="R142" s="69"/>
      <c r="S142" s="69"/>
    </row>
    <row r="143" spans="1:19" x14ac:dyDescent="0.25">
      <c r="A143" s="55">
        <v>134</v>
      </c>
      <c r="B143" s="68">
        <f>'H.S. RECONCILIATION SURVEY '!B158</f>
        <v>0</v>
      </c>
      <c r="C143" s="69"/>
      <c r="D143" s="69"/>
      <c r="E143" s="69"/>
      <c r="F143" s="69"/>
      <c r="G143" s="69"/>
      <c r="H143" s="69"/>
      <c r="I143" s="69"/>
      <c r="J143" s="69"/>
      <c r="K143" s="69"/>
      <c r="L143" s="69"/>
      <c r="M143" s="69"/>
      <c r="N143" s="69"/>
      <c r="O143" s="69"/>
      <c r="P143" s="69"/>
      <c r="Q143" s="69"/>
      <c r="R143" s="69"/>
      <c r="S143" s="69"/>
    </row>
    <row r="144" spans="1:19" x14ac:dyDescent="0.25">
      <c r="A144" s="55">
        <v>135</v>
      </c>
      <c r="B144" s="68">
        <f>'H.S. RECONCILIATION SURVEY '!B159</f>
        <v>0</v>
      </c>
      <c r="C144" s="69"/>
      <c r="D144" s="69"/>
      <c r="E144" s="69"/>
      <c r="F144" s="69"/>
      <c r="G144" s="69"/>
      <c r="H144" s="69"/>
      <c r="I144" s="69"/>
      <c r="J144" s="69"/>
      <c r="K144" s="69"/>
      <c r="L144" s="69"/>
      <c r="M144" s="69"/>
      <c r="N144" s="69"/>
      <c r="O144" s="69"/>
      <c r="P144" s="69"/>
      <c r="Q144" s="69"/>
      <c r="R144" s="69"/>
      <c r="S144" s="69"/>
    </row>
    <row r="145" spans="1:19" x14ac:dyDescent="0.25">
      <c r="A145" s="55">
        <v>136</v>
      </c>
      <c r="B145" s="68">
        <f>'H.S. RECONCILIATION SURVEY '!B160</f>
        <v>0</v>
      </c>
      <c r="C145" s="69"/>
      <c r="D145" s="69"/>
      <c r="E145" s="69"/>
      <c r="F145" s="69"/>
      <c r="G145" s="69"/>
      <c r="H145" s="69"/>
      <c r="I145" s="69"/>
      <c r="J145" s="69"/>
      <c r="K145" s="69"/>
      <c r="L145" s="69"/>
      <c r="M145" s="69"/>
      <c r="N145" s="69"/>
      <c r="O145" s="69"/>
      <c r="P145" s="69"/>
      <c r="Q145" s="69"/>
      <c r="R145" s="69"/>
      <c r="S145" s="69"/>
    </row>
    <row r="146" spans="1:19" x14ac:dyDescent="0.25">
      <c r="A146" s="55">
        <v>137</v>
      </c>
      <c r="B146" s="68">
        <f>'H.S. RECONCILIATION SURVEY '!B161</f>
        <v>0</v>
      </c>
      <c r="C146" s="69"/>
      <c r="D146" s="69"/>
      <c r="E146" s="69"/>
      <c r="F146" s="69"/>
      <c r="G146" s="69"/>
      <c r="H146" s="69"/>
      <c r="I146" s="69"/>
      <c r="J146" s="69"/>
      <c r="K146" s="69"/>
      <c r="L146" s="69"/>
      <c r="M146" s="69"/>
      <c r="N146" s="69"/>
      <c r="O146" s="69"/>
      <c r="P146" s="69"/>
      <c r="Q146" s="69"/>
      <c r="R146" s="69"/>
      <c r="S146" s="69"/>
    </row>
    <row r="147" spans="1:19" x14ac:dyDescent="0.25">
      <c r="A147" s="55">
        <v>138</v>
      </c>
      <c r="B147" s="68">
        <f>'H.S. RECONCILIATION SURVEY '!B162</f>
        <v>0</v>
      </c>
      <c r="C147" s="69"/>
      <c r="D147" s="69"/>
      <c r="E147" s="69"/>
      <c r="F147" s="69"/>
      <c r="G147" s="69"/>
      <c r="H147" s="69"/>
      <c r="I147" s="69"/>
      <c r="J147" s="69"/>
      <c r="K147" s="69"/>
      <c r="L147" s="69"/>
      <c r="M147" s="69"/>
      <c r="N147" s="69"/>
      <c r="O147" s="69"/>
      <c r="P147" s="69"/>
      <c r="Q147" s="69"/>
      <c r="R147" s="69"/>
      <c r="S147" s="69"/>
    </row>
    <row r="148" spans="1:19" x14ac:dyDescent="0.25">
      <c r="A148" s="55">
        <v>139</v>
      </c>
      <c r="B148" s="68">
        <f>'H.S. RECONCILIATION SURVEY '!B163</f>
        <v>0</v>
      </c>
      <c r="C148" s="69"/>
      <c r="D148" s="69"/>
      <c r="E148" s="69"/>
      <c r="F148" s="69"/>
      <c r="G148" s="69"/>
      <c r="H148" s="69"/>
      <c r="I148" s="69"/>
      <c r="J148" s="69"/>
      <c r="K148" s="69"/>
      <c r="L148" s="69"/>
      <c r="M148" s="69"/>
      <c r="N148" s="69"/>
      <c r="O148" s="69"/>
      <c r="P148" s="69"/>
      <c r="Q148" s="69"/>
      <c r="R148" s="69"/>
      <c r="S148" s="69"/>
    </row>
    <row r="149" spans="1:19" x14ac:dyDescent="0.25">
      <c r="A149" s="55">
        <v>140</v>
      </c>
      <c r="B149" s="68">
        <f>'H.S. RECONCILIATION SURVEY '!B164</f>
        <v>0</v>
      </c>
      <c r="C149" s="69"/>
      <c r="D149" s="69"/>
      <c r="E149" s="69"/>
      <c r="F149" s="69"/>
      <c r="G149" s="69"/>
      <c r="H149" s="69"/>
      <c r="I149" s="69"/>
      <c r="J149" s="69"/>
      <c r="K149" s="69"/>
      <c r="L149" s="69"/>
      <c r="M149" s="69"/>
      <c r="N149" s="69"/>
      <c r="O149" s="69"/>
      <c r="P149" s="69"/>
      <c r="Q149" s="69"/>
      <c r="R149" s="69"/>
      <c r="S149" s="69"/>
    </row>
    <row r="150" spans="1:19" x14ac:dyDescent="0.25">
      <c r="A150" s="55">
        <v>141</v>
      </c>
      <c r="B150" s="68">
        <f>'H.S. RECONCILIATION SURVEY '!B165</f>
        <v>0</v>
      </c>
      <c r="C150" s="69"/>
      <c r="D150" s="69"/>
      <c r="E150" s="69"/>
      <c r="F150" s="69"/>
      <c r="G150" s="69"/>
      <c r="H150" s="69"/>
      <c r="I150" s="69"/>
      <c r="J150" s="69"/>
      <c r="K150" s="69"/>
      <c r="L150" s="69"/>
      <c r="M150" s="69"/>
      <c r="N150" s="69"/>
      <c r="O150" s="69"/>
      <c r="P150" s="69"/>
      <c r="Q150" s="69"/>
      <c r="R150" s="69"/>
      <c r="S150" s="69"/>
    </row>
    <row r="151" spans="1:19" x14ac:dyDescent="0.25">
      <c r="A151" s="55">
        <v>142</v>
      </c>
      <c r="B151" s="68">
        <f>'H.S. RECONCILIATION SURVEY '!B166</f>
        <v>0</v>
      </c>
      <c r="C151" s="69"/>
      <c r="D151" s="69"/>
      <c r="E151" s="69"/>
      <c r="F151" s="69"/>
      <c r="G151" s="69"/>
      <c r="H151" s="69"/>
      <c r="I151" s="69"/>
      <c r="J151" s="69"/>
      <c r="K151" s="69"/>
      <c r="L151" s="69"/>
      <c r="M151" s="69"/>
      <c r="N151" s="69"/>
      <c r="O151" s="69"/>
      <c r="P151" s="69"/>
      <c r="Q151" s="69"/>
      <c r="R151" s="69"/>
      <c r="S151" s="69"/>
    </row>
    <row r="152" spans="1:19" x14ac:dyDescent="0.25">
      <c r="A152" s="55">
        <v>143</v>
      </c>
      <c r="B152" s="68">
        <f>'H.S. RECONCILIATION SURVEY '!B167</f>
        <v>0</v>
      </c>
      <c r="C152" s="69"/>
      <c r="D152" s="69"/>
      <c r="E152" s="69"/>
      <c r="F152" s="69"/>
      <c r="G152" s="69"/>
      <c r="H152" s="69"/>
      <c r="I152" s="69"/>
      <c r="J152" s="69"/>
      <c r="K152" s="69"/>
      <c r="L152" s="69"/>
      <c r="M152" s="69"/>
      <c r="N152" s="69"/>
      <c r="O152" s="69"/>
      <c r="P152" s="69"/>
      <c r="Q152" s="69"/>
      <c r="R152" s="69"/>
      <c r="S152" s="69"/>
    </row>
    <row r="153" spans="1:19" x14ac:dyDescent="0.25">
      <c r="A153" s="55">
        <v>144</v>
      </c>
      <c r="B153" s="68">
        <f>'H.S. RECONCILIATION SURVEY '!B168</f>
        <v>0</v>
      </c>
      <c r="C153" s="69"/>
      <c r="D153" s="69"/>
      <c r="E153" s="69"/>
      <c r="F153" s="69"/>
      <c r="G153" s="69"/>
      <c r="H153" s="69"/>
      <c r="I153" s="69"/>
      <c r="J153" s="69"/>
      <c r="K153" s="69"/>
      <c r="L153" s="69"/>
      <c r="M153" s="69"/>
      <c r="N153" s="69"/>
      <c r="O153" s="69"/>
      <c r="P153" s="69"/>
      <c r="Q153" s="69"/>
      <c r="R153" s="69"/>
      <c r="S153" s="69"/>
    </row>
    <row r="154" spans="1:19" x14ac:dyDescent="0.25">
      <c r="A154" s="55">
        <v>145</v>
      </c>
      <c r="B154" s="68">
        <f>'H.S. RECONCILIATION SURVEY '!B169</f>
        <v>0</v>
      </c>
      <c r="C154" s="69"/>
      <c r="D154" s="69"/>
      <c r="E154" s="69"/>
      <c r="F154" s="69"/>
      <c r="G154" s="69"/>
      <c r="H154" s="69"/>
      <c r="I154" s="69"/>
      <c r="J154" s="69"/>
      <c r="K154" s="69"/>
      <c r="L154" s="69"/>
      <c r="M154" s="69"/>
      <c r="N154" s="69"/>
      <c r="O154" s="69"/>
      <c r="P154" s="69"/>
      <c r="Q154" s="69"/>
      <c r="R154" s="69"/>
      <c r="S154" s="69"/>
    </row>
    <row r="155" spans="1:19" x14ac:dyDescent="0.25">
      <c r="A155" s="55">
        <v>146</v>
      </c>
      <c r="B155" s="68">
        <f>'H.S. RECONCILIATION SURVEY '!B170</f>
        <v>0</v>
      </c>
      <c r="C155" s="69"/>
      <c r="D155" s="69"/>
      <c r="E155" s="69"/>
      <c r="F155" s="69"/>
      <c r="G155" s="69"/>
      <c r="H155" s="69"/>
      <c r="I155" s="69"/>
      <c r="J155" s="69"/>
      <c r="K155" s="69"/>
      <c r="L155" s="69"/>
      <c r="M155" s="69"/>
      <c r="N155" s="69"/>
      <c r="O155" s="69"/>
      <c r="P155" s="69"/>
      <c r="Q155" s="69"/>
      <c r="R155" s="69"/>
      <c r="S155" s="69"/>
    </row>
    <row r="156" spans="1:19" x14ac:dyDescent="0.25">
      <c r="A156" s="55">
        <v>147</v>
      </c>
      <c r="B156" s="68">
        <f>'H.S. RECONCILIATION SURVEY '!B171</f>
        <v>0</v>
      </c>
      <c r="C156" s="69"/>
      <c r="D156" s="69"/>
      <c r="E156" s="69"/>
      <c r="F156" s="69"/>
      <c r="G156" s="69"/>
      <c r="H156" s="69"/>
      <c r="I156" s="69"/>
      <c r="J156" s="69"/>
      <c r="K156" s="69"/>
      <c r="L156" s="69"/>
      <c r="M156" s="69"/>
      <c r="N156" s="69"/>
      <c r="O156" s="69"/>
      <c r="P156" s="69"/>
      <c r="Q156" s="69"/>
      <c r="R156" s="69"/>
      <c r="S156" s="69"/>
    </row>
    <row r="157" spans="1:19" x14ac:dyDescent="0.25">
      <c r="A157" s="55">
        <v>148</v>
      </c>
      <c r="B157" s="68">
        <f>'H.S. RECONCILIATION SURVEY '!B172</f>
        <v>0</v>
      </c>
      <c r="C157" s="69"/>
      <c r="D157" s="69"/>
      <c r="E157" s="69"/>
      <c r="F157" s="69"/>
      <c r="G157" s="69"/>
      <c r="H157" s="69"/>
      <c r="I157" s="69"/>
      <c r="J157" s="69"/>
      <c r="K157" s="69"/>
      <c r="L157" s="69"/>
      <c r="M157" s="69"/>
      <c r="N157" s="69"/>
      <c r="O157" s="69"/>
      <c r="P157" s="69"/>
      <c r="Q157" s="69"/>
      <c r="R157" s="69"/>
      <c r="S157" s="69"/>
    </row>
    <row r="158" spans="1:19" x14ac:dyDescent="0.25">
      <c r="A158" s="55">
        <v>149</v>
      </c>
      <c r="B158" s="68">
        <f>'H.S. RECONCILIATION SURVEY '!B173</f>
        <v>0</v>
      </c>
      <c r="C158" s="69"/>
      <c r="D158" s="69"/>
      <c r="E158" s="69"/>
      <c r="F158" s="69"/>
      <c r="G158" s="69"/>
      <c r="H158" s="69"/>
      <c r="I158" s="69"/>
      <c r="J158" s="69"/>
      <c r="K158" s="69"/>
      <c r="L158" s="69"/>
      <c r="M158" s="69"/>
      <c r="N158" s="69"/>
      <c r="O158" s="69"/>
      <c r="P158" s="69"/>
      <c r="Q158" s="69"/>
      <c r="R158" s="69"/>
      <c r="S158" s="69"/>
    </row>
    <row r="159" spans="1:19" x14ac:dyDescent="0.25">
      <c r="A159" s="55">
        <v>150</v>
      </c>
      <c r="B159" s="68">
        <f>'H.S. RECONCILIATION SURVEY '!B174</f>
        <v>0</v>
      </c>
      <c r="C159" s="69"/>
      <c r="D159" s="69"/>
      <c r="E159" s="69"/>
      <c r="F159" s="69"/>
      <c r="G159" s="69"/>
      <c r="H159" s="69"/>
      <c r="I159" s="69"/>
      <c r="J159" s="69"/>
      <c r="K159" s="69"/>
      <c r="L159" s="69"/>
      <c r="M159" s="69"/>
      <c r="N159" s="69"/>
      <c r="O159" s="69"/>
      <c r="P159" s="69"/>
      <c r="Q159" s="69"/>
      <c r="R159" s="69"/>
      <c r="S159" s="69"/>
    </row>
    <row r="160" spans="1:19" x14ac:dyDescent="0.25">
      <c r="A160" s="55">
        <v>151</v>
      </c>
      <c r="B160" s="68">
        <f>'H.S. RECONCILIATION SURVEY '!B175</f>
        <v>0</v>
      </c>
      <c r="C160" s="69"/>
      <c r="D160" s="69"/>
      <c r="E160" s="69"/>
      <c r="F160" s="69"/>
      <c r="G160" s="69"/>
      <c r="H160" s="69"/>
      <c r="I160" s="69"/>
      <c r="J160" s="69"/>
      <c r="K160" s="69"/>
      <c r="L160" s="69"/>
      <c r="M160" s="69"/>
      <c r="N160" s="69"/>
      <c r="O160" s="69"/>
      <c r="P160" s="69"/>
      <c r="Q160" s="69"/>
      <c r="R160" s="69"/>
      <c r="S160" s="69"/>
    </row>
    <row r="161" spans="1:19" x14ac:dyDescent="0.25">
      <c r="A161" s="55">
        <v>152</v>
      </c>
      <c r="B161" s="68">
        <f>'H.S. RECONCILIATION SURVEY '!B176</f>
        <v>0</v>
      </c>
      <c r="C161" s="69"/>
      <c r="D161" s="69"/>
      <c r="E161" s="69"/>
      <c r="F161" s="69"/>
      <c r="G161" s="69"/>
      <c r="H161" s="69"/>
      <c r="I161" s="69"/>
      <c r="J161" s="69"/>
      <c r="K161" s="69"/>
      <c r="L161" s="69"/>
      <c r="M161" s="69"/>
      <c r="N161" s="69"/>
      <c r="O161" s="69"/>
      <c r="P161" s="69"/>
      <c r="Q161" s="69"/>
      <c r="R161" s="69"/>
      <c r="S161" s="69"/>
    </row>
    <row r="162" spans="1:19" x14ac:dyDescent="0.25">
      <c r="A162" s="55">
        <v>153</v>
      </c>
      <c r="B162" s="68">
        <f>'H.S. RECONCILIATION SURVEY '!B177</f>
        <v>0</v>
      </c>
      <c r="C162" s="69"/>
      <c r="D162" s="69"/>
      <c r="E162" s="69"/>
      <c r="F162" s="69"/>
      <c r="G162" s="69"/>
      <c r="H162" s="69"/>
      <c r="I162" s="69"/>
      <c r="J162" s="69"/>
      <c r="K162" s="69"/>
      <c r="L162" s="69"/>
      <c r="M162" s="69"/>
      <c r="N162" s="69"/>
      <c r="O162" s="69"/>
      <c r="P162" s="69"/>
      <c r="Q162" s="69"/>
      <c r="R162" s="69"/>
      <c r="S162" s="69"/>
    </row>
    <row r="163" spans="1:19" x14ac:dyDescent="0.25">
      <c r="A163" s="55">
        <v>154</v>
      </c>
      <c r="B163" s="68">
        <f>'H.S. RECONCILIATION SURVEY '!B178</f>
        <v>0</v>
      </c>
      <c r="C163" s="69"/>
      <c r="D163" s="69"/>
      <c r="E163" s="69"/>
      <c r="F163" s="69"/>
      <c r="G163" s="69"/>
      <c r="H163" s="69"/>
      <c r="I163" s="69"/>
      <c r="J163" s="69"/>
      <c r="K163" s="69"/>
      <c r="L163" s="69"/>
      <c r="M163" s="69"/>
      <c r="N163" s="69"/>
      <c r="O163" s="69"/>
      <c r="P163" s="69"/>
      <c r="Q163" s="69"/>
      <c r="R163" s="69"/>
      <c r="S163" s="69"/>
    </row>
    <row r="164" spans="1:19" x14ac:dyDescent="0.25">
      <c r="A164" s="55">
        <v>155</v>
      </c>
      <c r="B164" s="68">
        <f>'H.S. RECONCILIATION SURVEY '!B179</f>
        <v>0</v>
      </c>
      <c r="C164" s="69"/>
      <c r="D164" s="69"/>
      <c r="E164" s="69"/>
      <c r="F164" s="69"/>
      <c r="G164" s="69"/>
      <c r="H164" s="69"/>
      <c r="I164" s="69"/>
      <c r="J164" s="69"/>
      <c r="K164" s="69"/>
      <c r="L164" s="69"/>
      <c r="M164" s="69"/>
      <c r="N164" s="69"/>
      <c r="O164" s="69"/>
      <c r="P164" s="69"/>
      <c r="Q164" s="69"/>
      <c r="R164" s="69"/>
      <c r="S164" s="69"/>
    </row>
    <row r="165" spans="1:19" x14ac:dyDescent="0.25">
      <c r="A165" s="55">
        <v>156</v>
      </c>
      <c r="B165" s="68">
        <f>'H.S. RECONCILIATION SURVEY '!B180</f>
        <v>0</v>
      </c>
      <c r="C165" s="69"/>
      <c r="D165" s="69"/>
      <c r="E165" s="69"/>
      <c r="F165" s="69"/>
      <c r="G165" s="69"/>
      <c r="H165" s="69"/>
      <c r="I165" s="69"/>
      <c r="J165" s="69"/>
      <c r="K165" s="69"/>
      <c r="L165" s="69"/>
      <c r="M165" s="69"/>
      <c r="N165" s="69"/>
      <c r="O165" s="69"/>
      <c r="P165" s="69"/>
      <c r="Q165" s="69"/>
      <c r="R165" s="69"/>
      <c r="S165" s="69"/>
    </row>
    <row r="166" spans="1:19" x14ac:dyDescent="0.25">
      <c r="A166" s="55">
        <v>157</v>
      </c>
      <c r="B166" s="68">
        <f>'H.S. RECONCILIATION SURVEY '!B181</f>
        <v>0</v>
      </c>
      <c r="C166" s="69"/>
      <c r="D166" s="69"/>
      <c r="E166" s="69"/>
      <c r="F166" s="69"/>
      <c r="G166" s="69"/>
      <c r="H166" s="69"/>
      <c r="I166" s="69"/>
      <c r="J166" s="69"/>
      <c r="K166" s="69"/>
      <c r="L166" s="69"/>
      <c r="M166" s="69"/>
      <c r="N166" s="69"/>
      <c r="O166" s="69"/>
      <c r="P166" s="69"/>
      <c r="Q166" s="69"/>
      <c r="R166" s="69"/>
      <c r="S166" s="69"/>
    </row>
    <row r="167" spans="1:19" x14ac:dyDescent="0.25">
      <c r="A167" s="55">
        <v>158</v>
      </c>
      <c r="B167" s="68">
        <f>'H.S. RECONCILIATION SURVEY '!B182</f>
        <v>0</v>
      </c>
      <c r="C167" s="69"/>
      <c r="D167" s="69"/>
      <c r="E167" s="69"/>
      <c r="F167" s="69"/>
      <c r="G167" s="69"/>
      <c r="H167" s="69"/>
      <c r="I167" s="69"/>
      <c r="J167" s="69"/>
      <c r="K167" s="69"/>
      <c r="L167" s="69"/>
      <c r="M167" s="69"/>
      <c r="N167" s="69"/>
      <c r="O167" s="69"/>
      <c r="P167" s="69"/>
      <c r="Q167" s="69"/>
      <c r="R167" s="69"/>
      <c r="S167" s="69"/>
    </row>
    <row r="168" spans="1:19" x14ac:dyDescent="0.25">
      <c r="A168" s="55">
        <v>159</v>
      </c>
      <c r="B168" s="68">
        <f>'H.S. RECONCILIATION SURVEY '!B183</f>
        <v>0</v>
      </c>
      <c r="C168" s="69"/>
      <c r="D168" s="69"/>
      <c r="E168" s="69"/>
      <c r="F168" s="69"/>
      <c r="G168" s="69"/>
      <c r="H168" s="69"/>
      <c r="I168" s="69"/>
      <c r="J168" s="69"/>
      <c r="K168" s="69"/>
      <c r="L168" s="69"/>
      <c r="M168" s="69"/>
      <c r="N168" s="69"/>
      <c r="O168" s="69"/>
      <c r="P168" s="69"/>
      <c r="Q168" s="69"/>
      <c r="R168" s="69"/>
      <c r="S168" s="69"/>
    </row>
    <row r="169" spans="1:19" x14ac:dyDescent="0.25">
      <c r="A169" s="55">
        <v>160</v>
      </c>
      <c r="B169" s="68">
        <f>'H.S. RECONCILIATION SURVEY '!B184</f>
        <v>0</v>
      </c>
      <c r="C169" s="69"/>
      <c r="D169" s="69"/>
      <c r="E169" s="69"/>
      <c r="F169" s="69"/>
      <c r="G169" s="69"/>
      <c r="H169" s="69"/>
      <c r="I169" s="69"/>
      <c r="J169" s="69"/>
      <c r="K169" s="69"/>
      <c r="L169" s="69"/>
      <c r="M169" s="69"/>
      <c r="N169" s="69"/>
      <c r="O169" s="69"/>
      <c r="P169" s="69"/>
      <c r="Q169" s="69"/>
      <c r="R169" s="69"/>
      <c r="S169" s="69"/>
    </row>
    <row r="170" spans="1:19" x14ac:dyDescent="0.25">
      <c r="A170" s="55">
        <v>161</v>
      </c>
      <c r="B170" s="68">
        <f>'H.S. RECONCILIATION SURVEY '!B185</f>
        <v>0</v>
      </c>
      <c r="C170" s="69"/>
      <c r="D170" s="69"/>
      <c r="E170" s="69"/>
      <c r="F170" s="69"/>
      <c r="G170" s="69"/>
      <c r="H170" s="69"/>
      <c r="I170" s="69"/>
      <c r="J170" s="69"/>
      <c r="K170" s="69"/>
      <c r="L170" s="69"/>
      <c r="M170" s="69"/>
      <c r="N170" s="69"/>
      <c r="O170" s="69"/>
      <c r="P170" s="69"/>
      <c r="Q170" s="69"/>
      <c r="R170" s="69"/>
      <c r="S170" s="69"/>
    </row>
    <row r="171" spans="1:19" x14ac:dyDescent="0.25">
      <c r="A171" s="55">
        <v>162</v>
      </c>
      <c r="B171" s="68">
        <f>'H.S. RECONCILIATION SURVEY '!B186</f>
        <v>0</v>
      </c>
      <c r="C171" s="69"/>
      <c r="D171" s="69"/>
      <c r="E171" s="69"/>
      <c r="F171" s="69"/>
      <c r="G171" s="69"/>
      <c r="H171" s="69"/>
      <c r="I171" s="69"/>
      <c r="J171" s="69"/>
      <c r="K171" s="69"/>
      <c r="L171" s="69"/>
      <c r="M171" s="69"/>
      <c r="N171" s="69"/>
      <c r="O171" s="69"/>
      <c r="P171" s="69"/>
      <c r="Q171" s="69"/>
      <c r="R171" s="69"/>
      <c r="S171" s="69"/>
    </row>
    <row r="172" spans="1:19" x14ac:dyDescent="0.25">
      <c r="A172" s="55">
        <v>163</v>
      </c>
      <c r="B172" s="68">
        <f>'H.S. RECONCILIATION SURVEY '!B187</f>
        <v>0</v>
      </c>
      <c r="C172" s="69"/>
      <c r="D172" s="69"/>
      <c r="E172" s="69"/>
      <c r="F172" s="69"/>
      <c r="G172" s="69"/>
      <c r="H172" s="69"/>
      <c r="I172" s="69"/>
      <c r="J172" s="69"/>
      <c r="K172" s="69"/>
      <c r="L172" s="69"/>
      <c r="M172" s="69"/>
      <c r="N172" s="69"/>
      <c r="O172" s="69"/>
      <c r="P172" s="69"/>
      <c r="Q172" s="69"/>
      <c r="R172" s="69"/>
      <c r="S172" s="69"/>
    </row>
    <row r="173" spans="1:19" x14ac:dyDescent="0.25">
      <c r="A173" s="55">
        <v>164</v>
      </c>
      <c r="B173" s="68">
        <f>'H.S. RECONCILIATION SURVEY '!B188</f>
        <v>0</v>
      </c>
      <c r="C173" s="69"/>
      <c r="D173" s="69"/>
      <c r="E173" s="69"/>
      <c r="F173" s="69"/>
      <c r="G173" s="69"/>
      <c r="H173" s="69"/>
      <c r="I173" s="69"/>
      <c r="J173" s="69"/>
      <c r="K173" s="69"/>
      <c r="L173" s="69"/>
      <c r="M173" s="69"/>
      <c r="N173" s="69"/>
      <c r="O173" s="69"/>
      <c r="P173" s="69"/>
      <c r="Q173" s="69"/>
      <c r="R173" s="69"/>
      <c r="S173" s="69"/>
    </row>
    <row r="174" spans="1:19" x14ac:dyDescent="0.25">
      <c r="A174" s="55">
        <v>165</v>
      </c>
      <c r="B174" s="68">
        <f>'H.S. RECONCILIATION SURVEY '!B189</f>
        <v>0</v>
      </c>
      <c r="C174" s="69"/>
      <c r="D174" s="69"/>
      <c r="E174" s="69"/>
      <c r="F174" s="69"/>
      <c r="G174" s="69"/>
      <c r="H174" s="69"/>
      <c r="I174" s="69"/>
      <c r="J174" s="69"/>
      <c r="K174" s="69"/>
      <c r="L174" s="69"/>
      <c r="M174" s="69"/>
      <c r="N174" s="69"/>
      <c r="O174" s="69"/>
      <c r="P174" s="69"/>
      <c r="Q174" s="69"/>
      <c r="R174" s="69"/>
      <c r="S174" s="69"/>
    </row>
    <row r="175" spans="1:19" x14ac:dyDescent="0.25">
      <c r="A175" s="55">
        <v>166</v>
      </c>
      <c r="B175" s="68">
        <f>'H.S. RECONCILIATION SURVEY '!B190</f>
        <v>0</v>
      </c>
      <c r="C175" s="69"/>
      <c r="D175" s="69"/>
      <c r="E175" s="69"/>
      <c r="F175" s="69"/>
      <c r="G175" s="69"/>
      <c r="H175" s="69"/>
      <c r="I175" s="69"/>
      <c r="J175" s="69"/>
      <c r="K175" s="69"/>
      <c r="L175" s="69"/>
      <c r="M175" s="69"/>
      <c r="N175" s="69"/>
      <c r="O175" s="69"/>
      <c r="P175" s="69"/>
      <c r="Q175" s="69"/>
      <c r="R175" s="69"/>
      <c r="S175" s="69"/>
    </row>
    <row r="176" spans="1:19" x14ac:dyDescent="0.25">
      <c r="A176" s="55">
        <v>167</v>
      </c>
      <c r="B176" s="68">
        <f>'H.S. RECONCILIATION SURVEY '!B191</f>
        <v>0</v>
      </c>
      <c r="C176" s="69"/>
      <c r="D176" s="69"/>
      <c r="E176" s="69"/>
      <c r="F176" s="69"/>
      <c r="G176" s="69"/>
      <c r="H176" s="69"/>
      <c r="I176" s="69"/>
      <c r="J176" s="69"/>
      <c r="K176" s="69"/>
      <c r="L176" s="69"/>
      <c r="M176" s="69"/>
      <c r="N176" s="69"/>
      <c r="O176" s="69"/>
      <c r="P176" s="69"/>
      <c r="Q176" s="69"/>
      <c r="R176" s="69"/>
      <c r="S176" s="69"/>
    </row>
    <row r="177" spans="1:19" x14ac:dyDescent="0.25">
      <c r="A177" s="55">
        <v>168</v>
      </c>
      <c r="B177" s="68">
        <f>'H.S. RECONCILIATION SURVEY '!B192</f>
        <v>0</v>
      </c>
      <c r="C177" s="69"/>
      <c r="D177" s="69"/>
      <c r="E177" s="69"/>
      <c r="F177" s="69"/>
      <c r="G177" s="69"/>
      <c r="H177" s="69"/>
      <c r="I177" s="69"/>
      <c r="J177" s="69"/>
      <c r="K177" s="69"/>
      <c r="L177" s="69"/>
      <c r="M177" s="69"/>
      <c r="N177" s="69"/>
      <c r="O177" s="69"/>
      <c r="P177" s="69"/>
      <c r="Q177" s="69"/>
      <c r="R177" s="69"/>
      <c r="S177" s="69"/>
    </row>
    <row r="178" spans="1:19" x14ac:dyDescent="0.25">
      <c r="A178" s="55">
        <v>169</v>
      </c>
      <c r="B178" s="68">
        <f>'H.S. RECONCILIATION SURVEY '!B193</f>
        <v>0</v>
      </c>
      <c r="C178" s="69"/>
      <c r="D178" s="69"/>
      <c r="E178" s="69"/>
      <c r="F178" s="69"/>
      <c r="G178" s="69"/>
      <c r="H178" s="69"/>
      <c r="I178" s="69"/>
      <c r="J178" s="69"/>
      <c r="K178" s="69"/>
      <c r="L178" s="69"/>
      <c r="M178" s="69"/>
      <c r="N178" s="69"/>
      <c r="O178" s="69"/>
      <c r="P178" s="69"/>
      <c r="Q178" s="69"/>
      <c r="R178" s="69"/>
      <c r="S178" s="69"/>
    </row>
    <row r="179" spans="1:19" x14ac:dyDescent="0.25">
      <c r="A179" s="55">
        <v>170</v>
      </c>
      <c r="B179" s="68">
        <f>'H.S. RECONCILIATION SURVEY '!B194</f>
        <v>0</v>
      </c>
      <c r="C179" s="69"/>
      <c r="D179" s="69"/>
      <c r="E179" s="69"/>
      <c r="F179" s="69"/>
      <c r="G179" s="69"/>
      <c r="H179" s="69"/>
      <c r="I179" s="69"/>
      <c r="J179" s="69"/>
      <c r="K179" s="69"/>
      <c r="L179" s="69"/>
      <c r="M179" s="69"/>
      <c r="N179" s="69"/>
      <c r="O179" s="69"/>
      <c r="P179" s="69"/>
      <c r="Q179" s="69"/>
      <c r="R179" s="69"/>
      <c r="S179" s="69"/>
    </row>
    <row r="180" spans="1:19" x14ac:dyDescent="0.25">
      <c r="A180" s="55">
        <v>171</v>
      </c>
      <c r="B180" s="68">
        <f>'H.S. RECONCILIATION SURVEY '!B195</f>
        <v>0</v>
      </c>
      <c r="C180" s="69"/>
      <c r="D180" s="69"/>
      <c r="E180" s="69"/>
      <c r="F180" s="69"/>
      <c r="G180" s="69"/>
      <c r="H180" s="69"/>
      <c r="I180" s="69"/>
      <c r="J180" s="69"/>
      <c r="K180" s="69"/>
      <c r="L180" s="69"/>
      <c r="M180" s="69"/>
      <c r="N180" s="69"/>
      <c r="O180" s="69"/>
      <c r="P180" s="69"/>
      <c r="Q180" s="69"/>
      <c r="R180" s="69"/>
      <c r="S180" s="69"/>
    </row>
    <row r="181" spans="1:19" x14ac:dyDescent="0.25">
      <c r="A181" s="55">
        <v>172</v>
      </c>
      <c r="B181" s="68">
        <f>'H.S. RECONCILIATION SURVEY '!B196</f>
        <v>0</v>
      </c>
      <c r="C181" s="69"/>
      <c r="D181" s="69"/>
      <c r="E181" s="69"/>
      <c r="F181" s="69"/>
      <c r="G181" s="69"/>
      <c r="H181" s="69"/>
      <c r="I181" s="69"/>
      <c r="J181" s="69"/>
      <c r="K181" s="69"/>
      <c r="L181" s="69"/>
      <c r="M181" s="69"/>
      <c r="N181" s="69"/>
      <c r="O181" s="69"/>
      <c r="P181" s="69"/>
      <c r="Q181" s="69"/>
      <c r="R181" s="69"/>
      <c r="S181" s="69"/>
    </row>
    <row r="182" spans="1:19" x14ac:dyDescent="0.25">
      <c r="A182" s="55">
        <v>173</v>
      </c>
      <c r="B182" s="68">
        <f>'H.S. RECONCILIATION SURVEY '!B197</f>
        <v>0</v>
      </c>
      <c r="C182" s="69"/>
      <c r="D182" s="69"/>
      <c r="E182" s="69"/>
      <c r="F182" s="69"/>
      <c r="G182" s="69"/>
      <c r="H182" s="69"/>
      <c r="I182" s="69"/>
      <c r="J182" s="69"/>
      <c r="K182" s="69"/>
      <c r="L182" s="69"/>
      <c r="M182" s="69"/>
      <c r="N182" s="69"/>
      <c r="O182" s="69"/>
      <c r="P182" s="69"/>
      <c r="Q182" s="69"/>
      <c r="R182" s="69"/>
      <c r="S182" s="69"/>
    </row>
    <row r="183" spans="1:19" x14ac:dyDescent="0.25">
      <c r="A183" s="55">
        <v>174</v>
      </c>
      <c r="B183" s="68">
        <f>'H.S. RECONCILIATION SURVEY '!B198</f>
        <v>0</v>
      </c>
      <c r="C183" s="69"/>
      <c r="D183" s="69"/>
      <c r="E183" s="69"/>
      <c r="F183" s="69"/>
      <c r="G183" s="69"/>
      <c r="H183" s="69"/>
      <c r="I183" s="69"/>
      <c r="J183" s="69"/>
      <c r="K183" s="69"/>
      <c r="L183" s="69"/>
      <c r="M183" s="69"/>
      <c r="N183" s="69"/>
      <c r="O183" s="69"/>
      <c r="P183" s="69"/>
      <c r="Q183" s="69"/>
      <c r="R183" s="69"/>
      <c r="S183" s="69"/>
    </row>
    <row r="184" spans="1:19" x14ac:dyDescent="0.25">
      <c r="A184" s="55">
        <v>175</v>
      </c>
      <c r="B184" s="68">
        <f>'H.S. RECONCILIATION SURVEY '!B199</f>
        <v>0</v>
      </c>
      <c r="C184" s="69"/>
      <c r="D184" s="69"/>
      <c r="E184" s="69"/>
      <c r="F184" s="69"/>
      <c r="G184" s="69"/>
      <c r="H184" s="69"/>
      <c r="I184" s="69"/>
      <c r="J184" s="69"/>
      <c r="K184" s="69"/>
      <c r="L184" s="69"/>
      <c r="M184" s="69"/>
      <c r="N184" s="69"/>
      <c r="O184" s="69"/>
      <c r="P184" s="69"/>
      <c r="Q184" s="69"/>
      <c r="R184" s="69"/>
      <c r="S184" s="69"/>
    </row>
    <row r="185" spans="1:19" x14ac:dyDescent="0.25">
      <c r="A185" s="55">
        <v>176</v>
      </c>
      <c r="B185" s="68">
        <f>'H.S. RECONCILIATION SURVEY '!B200</f>
        <v>0</v>
      </c>
      <c r="C185" s="69"/>
      <c r="D185" s="69"/>
      <c r="E185" s="69"/>
      <c r="F185" s="69"/>
      <c r="G185" s="69"/>
      <c r="H185" s="69"/>
      <c r="I185" s="69"/>
      <c r="J185" s="69"/>
      <c r="K185" s="69"/>
      <c r="L185" s="69"/>
      <c r="M185" s="69"/>
      <c r="N185" s="69"/>
      <c r="O185" s="69"/>
      <c r="P185" s="69"/>
      <c r="Q185" s="69"/>
      <c r="R185" s="69"/>
      <c r="S185" s="69"/>
    </row>
    <row r="186" spans="1:19" x14ac:dyDescent="0.25">
      <c r="A186" s="55">
        <v>177</v>
      </c>
      <c r="B186" s="68">
        <f>'H.S. RECONCILIATION SURVEY '!B201</f>
        <v>0</v>
      </c>
      <c r="C186" s="69"/>
      <c r="D186" s="69"/>
      <c r="E186" s="69"/>
      <c r="F186" s="69"/>
      <c r="G186" s="69"/>
      <c r="H186" s="69"/>
      <c r="I186" s="69"/>
      <c r="J186" s="69"/>
      <c r="K186" s="69"/>
      <c r="L186" s="69"/>
      <c r="M186" s="69"/>
      <c r="N186" s="69"/>
      <c r="O186" s="69"/>
      <c r="P186" s="69"/>
      <c r="Q186" s="69"/>
      <c r="R186" s="69"/>
      <c r="S186" s="69"/>
    </row>
    <row r="187" spans="1:19" x14ac:dyDescent="0.25">
      <c r="A187" s="55">
        <v>178</v>
      </c>
      <c r="B187" s="68">
        <f>'H.S. RECONCILIATION SURVEY '!B202</f>
        <v>0</v>
      </c>
      <c r="C187" s="69"/>
      <c r="D187" s="69"/>
      <c r="E187" s="69"/>
      <c r="F187" s="69"/>
      <c r="G187" s="69"/>
      <c r="H187" s="69"/>
      <c r="I187" s="69"/>
      <c r="J187" s="69"/>
      <c r="K187" s="69"/>
      <c r="L187" s="69"/>
      <c r="M187" s="69"/>
      <c r="N187" s="69"/>
      <c r="O187" s="69"/>
      <c r="P187" s="69"/>
      <c r="Q187" s="69"/>
      <c r="R187" s="69"/>
      <c r="S187" s="69"/>
    </row>
    <row r="188" spans="1:19" x14ac:dyDescent="0.25">
      <c r="A188" s="55">
        <v>179</v>
      </c>
      <c r="B188" s="68">
        <f>'H.S. RECONCILIATION SURVEY '!B203</f>
        <v>0</v>
      </c>
      <c r="C188" s="69"/>
      <c r="D188" s="69"/>
      <c r="E188" s="69"/>
      <c r="F188" s="69"/>
      <c r="G188" s="69"/>
      <c r="H188" s="69"/>
      <c r="I188" s="69"/>
      <c r="J188" s="69"/>
      <c r="K188" s="69"/>
      <c r="L188" s="69"/>
      <c r="M188" s="69"/>
      <c r="N188" s="69"/>
      <c r="O188" s="69"/>
      <c r="P188" s="69"/>
      <c r="Q188" s="69"/>
      <c r="R188" s="69"/>
      <c r="S188" s="69"/>
    </row>
    <row r="189" spans="1:19" x14ac:dyDescent="0.25">
      <c r="A189" s="55">
        <v>180</v>
      </c>
      <c r="B189" s="68">
        <f>'H.S. RECONCILIATION SURVEY '!B204</f>
        <v>0</v>
      </c>
      <c r="C189" s="69"/>
      <c r="D189" s="69"/>
      <c r="E189" s="69"/>
      <c r="F189" s="69"/>
      <c r="G189" s="69"/>
      <c r="H189" s="69"/>
      <c r="I189" s="69"/>
      <c r="J189" s="69"/>
      <c r="K189" s="69"/>
      <c r="L189" s="69"/>
      <c r="M189" s="69"/>
      <c r="N189" s="69"/>
      <c r="O189" s="69"/>
      <c r="P189" s="69"/>
      <c r="Q189" s="69"/>
      <c r="R189" s="69"/>
      <c r="S189" s="69"/>
    </row>
    <row r="190" spans="1:19" x14ac:dyDescent="0.25">
      <c r="A190" s="55">
        <v>181</v>
      </c>
      <c r="B190" s="68">
        <f>'H.S. RECONCILIATION SURVEY '!B205</f>
        <v>0</v>
      </c>
      <c r="C190" s="69"/>
      <c r="D190" s="69"/>
      <c r="E190" s="69"/>
      <c r="F190" s="69"/>
      <c r="G190" s="69"/>
      <c r="H190" s="69"/>
      <c r="I190" s="69"/>
      <c r="J190" s="69"/>
      <c r="K190" s="69"/>
      <c r="L190" s="69"/>
      <c r="M190" s="69"/>
      <c r="N190" s="69"/>
      <c r="O190" s="69"/>
      <c r="P190" s="69"/>
      <c r="Q190" s="69"/>
      <c r="R190" s="69"/>
      <c r="S190" s="69"/>
    </row>
    <row r="191" spans="1:19" x14ac:dyDescent="0.25">
      <c r="A191" s="55">
        <v>182</v>
      </c>
      <c r="B191" s="68">
        <f>'H.S. RECONCILIATION SURVEY '!B206</f>
        <v>0</v>
      </c>
      <c r="C191" s="69"/>
      <c r="D191" s="69"/>
      <c r="E191" s="69"/>
      <c r="F191" s="69"/>
      <c r="G191" s="69"/>
      <c r="H191" s="69"/>
      <c r="I191" s="69"/>
      <c r="J191" s="69"/>
      <c r="K191" s="69"/>
      <c r="L191" s="69"/>
      <c r="M191" s="69"/>
      <c r="N191" s="69"/>
      <c r="O191" s="69"/>
      <c r="P191" s="69"/>
      <c r="Q191" s="69"/>
      <c r="R191" s="69"/>
      <c r="S191" s="69"/>
    </row>
    <row r="192" spans="1:19" x14ac:dyDescent="0.25">
      <c r="A192" s="55">
        <v>183</v>
      </c>
      <c r="B192" s="68">
        <f>'H.S. RECONCILIATION SURVEY '!B207</f>
        <v>0</v>
      </c>
      <c r="C192" s="69"/>
      <c r="D192" s="69"/>
      <c r="E192" s="69"/>
      <c r="F192" s="69"/>
      <c r="G192" s="69"/>
      <c r="H192" s="69"/>
      <c r="I192" s="69"/>
      <c r="J192" s="69"/>
      <c r="K192" s="69"/>
      <c r="L192" s="69"/>
      <c r="M192" s="69"/>
      <c r="N192" s="69"/>
      <c r="O192" s="69"/>
      <c r="P192" s="69"/>
      <c r="Q192" s="69"/>
      <c r="R192" s="69"/>
      <c r="S192" s="69"/>
    </row>
    <row r="193" spans="1:19" x14ac:dyDescent="0.25">
      <c r="A193" s="55">
        <v>184</v>
      </c>
      <c r="B193" s="68">
        <f>'H.S. RECONCILIATION SURVEY '!B208</f>
        <v>0</v>
      </c>
      <c r="C193" s="69"/>
      <c r="D193" s="69"/>
      <c r="E193" s="69"/>
      <c r="F193" s="69"/>
      <c r="G193" s="69"/>
      <c r="H193" s="69"/>
      <c r="I193" s="69"/>
      <c r="J193" s="69"/>
      <c r="K193" s="69"/>
      <c r="L193" s="69"/>
      <c r="M193" s="69"/>
      <c r="N193" s="69"/>
      <c r="O193" s="69"/>
      <c r="P193" s="69"/>
      <c r="Q193" s="69"/>
      <c r="R193" s="69"/>
      <c r="S193" s="69"/>
    </row>
    <row r="194" spans="1:19" x14ac:dyDescent="0.25">
      <c r="A194" s="55">
        <v>185</v>
      </c>
      <c r="B194" s="68">
        <f>'H.S. RECONCILIATION SURVEY '!B209</f>
        <v>0</v>
      </c>
      <c r="C194" s="69"/>
      <c r="D194" s="69"/>
      <c r="E194" s="69"/>
      <c r="F194" s="69"/>
      <c r="G194" s="69"/>
      <c r="H194" s="69"/>
      <c r="I194" s="69"/>
      <c r="J194" s="69"/>
      <c r="K194" s="69"/>
      <c r="L194" s="69"/>
      <c r="M194" s="69"/>
      <c r="N194" s="69"/>
      <c r="O194" s="69"/>
      <c r="P194" s="69"/>
      <c r="Q194" s="69"/>
      <c r="R194" s="69"/>
      <c r="S194" s="69"/>
    </row>
    <row r="195" spans="1:19" x14ac:dyDescent="0.25">
      <c r="A195" s="55">
        <v>186</v>
      </c>
      <c r="B195" s="68">
        <f>'H.S. RECONCILIATION SURVEY '!B210</f>
        <v>0</v>
      </c>
      <c r="C195" s="69"/>
      <c r="D195" s="69"/>
      <c r="E195" s="69"/>
      <c r="F195" s="69"/>
      <c r="G195" s="69"/>
      <c r="H195" s="69"/>
      <c r="I195" s="69"/>
      <c r="J195" s="69"/>
      <c r="K195" s="69"/>
      <c r="L195" s="69"/>
      <c r="M195" s="69"/>
      <c r="N195" s="69"/>
      <c r="O195" s="69"/>
      <c r="P195" s="69"/>
      <c r="Q195" s="69"/>
      <c r="R195" s="69"/>
      <c r="S195" s="69"/>
    </row>
    <row r="196" spans="1:19" x14ac:dyDescent="0.25">
      <c r="A196" s="55">
        <v>187</v>
      </c>
      <c r="B196" s="68">
        <f>'H.S. RECONCILIATION SURVEY '!B211</f>
        <v>0</v>
      </c>
      <c r="C196" s="69"/>
      <c r="D196" s="69"/>
      <c r="E196" s="69"/>
      <c r="F196" s="69"/>
      <c r="G196" s="69"/>
      <c r="H196" s="69"/>
      <c r="I196" s="69"/>
      <c r="J196" s="69"/>
      <c r="K196" s="69"/>
      <c r="L196" s="69"/>
      <c r="M196" s="69"/>
      <c r="N196" s="69"/>
      <c r="O196" s="69"/>
      <c r="P196" s="69"/>
      <c r="Q196" s="69"/>
      <c r="R196" s="69"/>
      <c r="S196" s="69"/>
    </row>
    <row r="197" spans="1:19" x14ac:dyDescent="0.25">
      <c r="A197" s="55">
        <v>188</v>
      </c>
      <c r="B197" s="68">
        <f>'H.S. RECONCILIATION SURVEY '!B212</f>
        <v>0</v>
      </c>
      <c r="C197" s="69"/>
      <c r="D197" s="69"/>
      <c r="E197" s="69"/>
      <c r="F197" s="69"/>
      <c r="G197" s="69"/>
      <c r="H197" s="69"/>
      <c r="I197" s="69"/>
      <c r="J197" s="69"/>
      <c r="K197" s="69"/>
      <c r="L197" s="69"/>
      <c r="M197" s="69"/>
      <c r="N197" s="69"/>
      <c r="O197" s="69"/>
      <c r="P197" s="69"/>
      <c r="Q197" s="69"/>
      <c r="R197" s="69"/>
      <c r="S197" s="69"/>
    </row>
    <row r="198" spans="1:19" x14ac:dyDescent="0.25">
      <c r="A198" s="55">
        <v>189</v>
      </c>
      <c r="B198" s="68">
        <f>'H.S. RECONCILIATION SURVEY '!B213</f>
        <v>0</v>
      </c>
      <c r="C198" s="69"/>
      <c r="D198" s="69"/>
      <c r="E198" s="69"/>
      <c r="F198" s="69"/>
      <c r="G198" s="69"/>
      <c r="H198" s="69"/>
      <c r="I198" s="69"/>
      <c r="J198" s="69"/>
      <c r="K198" s="69"/>
      <c r="L198" s="69"/>
      <c r="M198" s="69"/>
      <c r="N198" s="69"/>
      <c r="O198" s="69"/>
      <c r="P198" s="69"/>
      <c r="Q198" s="69"/>
      <c r="R198" s="69"/>
      <c r="S198" s="69"/>
    </row>
    <row r="199" spans="1:19" x14ac:dyDescent="0.25">
      <c r="A199" s="55">
        <v>190</v>
      </c>
      <c r="B199" s="68">
        <f>'H.S. RECONCILIATION SURVEY '!B214</f>
        <v>0</v>
      </c>
      <c r="C199" s="69"/>
      <c r="D199" s="69"/>
      <c r="E199" s="69"/>
      <c r="F199" s="69"/>
      <c r="G199" s="69"/>
      <c r="H199" s="69"/>
      <c r="I199" s="69"/>
      <c r="J199" s="69"/>
      <c r="K199" s="69"/>
      <c r="L199" s="69"/>
      <c r="M199" s="69"/>
      <c r="N199" s="69"/>
      <c r="O199" s="69"/>
      <c r="P199" s="69"/>
      <c r="Q199" s="69"/>
      <c r="R199" s="69"/>
      <c r="S199" s="69"/>
    </row>
    <row r="200" spans="1:19" x14ac:dyDescent="0.25">
      <c r="A200" s="55">
        <v>191</v>
      </c>
      <c r="B200" s="68">
        <f>'H.S. RECONCILIATION SURVEY '!B215</f>
        <v>0</v>
      </c>
      <c r="C200" s="69"/>
      <c r="D200" s="69"/>
      <c r="E200" s="69"/>
      <c r="F200" s="69"/>
      <c r="G200" s="69"/>
      <c r="H200" s="69"/>
      <c r="I200" s="69"/>
      <c r="J200" s="69"/>
      <c r="K200" s="69"/>
      <c r="L200" s="69"/>
      <c r="M200" s="69"/>
      <c r="N200" s="69"/>
      <c r="O200" s="69"/>
      <c r="P200" s="69"/>
      <c r="Q200" s="69"/>
      <c r="R200" s="69"/>
      <c r="S200" s="69"/>
    </row>
    <row r="201" spans="1:19" x14ac:dyDescent="0.25">
      <c r="A201" s="55">
        <v>192</v>
      </c>
      <c r="B201" s="68">
        <f>'H.S. RECONCILIATION SURVEY '!B216</f>
        <v>0</v>
      </c>
      <c r="C201" s="69"/>
      <c r="D201" s="69"/>
      <c r="E201" s="69"/>
      <c r="F201" s="69"/>
      <c r="G201" s="69"/>
      <c r="H201" s="69"/>
      <c r="I201" s="69"/>
      <c r="J201" s="69"/>
      <c r="K201" s="69"/>
      <c r="L201" s="69"/>
      <c r="M201" s="69"/>
      <c r="N201" s="69"/>
      <c r="O201" s="69"/>
      <c r="P201" s="69"/>
      <c r="Q201" s="69"/>
      <c r="R201" s="69"/>
      <c r="S201" s="69"/>
    </row>
    <row r="202" spans="1:19" x14ac:dyDescent="0.25">
      <c r="A202" s="55">
        <v>193</v>
      </c>
      <c r="B202" s="68">
        <f>'H.S. RECONCILIATION SURVEY '!B217</f>
        <v>0</v>
      </c>
      <c r="C202" s="69"/>
      <c r="D202" s="69"/>
      <c r="E202" s="69"/>
      <c r="F202" s="69"/>
      <c r="G202" s="69"/>
      <c r="H202" s="69"/>
      <c r="I202" s="69"/>
      <c r="J202" s="69"/>
      <c r="K202" s="69"/>
      <c r="L202" s="69"/>
      <c r="M202" s="69"/>
      <c r="N202" s="69"/>
      <c r="O202" s="69"/>
      <c r="P202" s="69"/>
      <c r="Q202" s="69"/>
      <c r="R202" s="69"/>
      <c r="S202" s="69"/>
    </row>
    <row r="203" spans="1:19" x14ac:dyDescent="0.25">
      <c r="A203" s="55">
        <v>194</v>
      </c>
      <c r="B203" s="68">
        <f>'H.S. RECONCILIATION SURVEY '!B218</f>
        <v>0</v>
      </c>
      <c r="C203" s="69"/>
      <c r="D203" s="69"/>
      <c r="E203" s="69"/>
      <c r="F203" s="69"/>
      <c r="G203" s="69"/>
      <c r="H203" s="69"/>
      <c r="I203" s="69"/>
      <c r="J203" s="69"/>
      <c r="K203" s="69"/>
      <c r="L203" s="69"/>
      <c r="M203" s="69"/>
      <c r="N203" s="69"/>
      <c r="O203" s="69"/>
      <c r="P203" s="69"/>
      <c r="Q203" s="69"/>
      <c r="R203" s="69"/>
      <c r="S203" s="69"/>
    </row>
    <row r="204" spans="1:19" x14ac:dyDescent="0.25">
      <c r="A204" s="55">
        <v>195</v>
      </c>
      <c r="B204" s="68">
        <f>'H.S. RECONCILIATION SURVEY '!B219</f>
        <v>0</v>
      </c>
      <c r="C204" s="69"/>
      <c r="D204" s="69"/>
      <c r="E204" s="69"/>
      <c r="F204" s="69"/>
      <c r="G204" s="69"/>
      <c r="H204" s="69"/>
      <c r="I204" s="69"/>
      <c r="J204" s="69"/>
      <c r="K204" s="69"/>
      <c r="L204" s="69"/>
      <c r="M204" s="69"/>
      <c r="N204" s="69"/>
      <c r="O204" s="69"/>
      <c r="P204" s="69"/>
      <c r="Q204" s="69"/>
      <c r="R204" s="69"/>
      <c r="S204" s="69"/>
    </row>
    <row r="205" spans="1:19" x14ac:dyDescent="0.25">
      <c r="A205" s="55">
        <v>196</v>
      </c>
      <c r="B205" s="68">
        <f>'H.S. RECONCILIATION SURVEY '!B220</f>
        <v>0</v>
      </c>
      <c r="C205" s="69"/>
      <c r="D205" s="69"/>
      <c r="E205" s="69"/>
      <c r="F205" s="69"/>
      <c r="G205" s="69"/>
      <c r="H205" s="69"/>
      <c r="I205" s="69"/>
      <c r="J205" s="69"/>
      <c r="K205" s="69"/>
      <c r="L205" s="69"/>
      <c r="M205" s="69"/>
      <c r="N205" s="69"/>
      <c r="O205" s="69"/>
      <c r="P205" s="69"/>
      <c r="Q205" s="69"/>
      <c r="R205" s="69"/>
      <c r="S205" s="69"/>
    </row>
    <row r="206" spans="1:19" x14ac:dyDescent="0.25">
      <c r="A206" s="55">
        <v>197</v>
      </c>
      <c r="B206" s="68">
        <f>'H.S. RECONCILIATION SURVEY '!B221</f>
        <v>0</v>
      </c>
      <c r="C206" s="69"/>
      <c r="D206" s="69"/>
      <c r="E206" s="69"/>
      <c r="F206" s="69"/>
      <c r="G206" s="69"/>
      <c r="H206" s="69"/>
      <c r="I206" s="69"/>
      <c r="J206" s="69"/>
      <c r="K206" s="69"/>
      <c r="L206" s="69"/>
      <c r="M206" s="69"/>
      <c r="N206" s="69"/>
      <c r="O206" s="69"/>
      <c r="P206" s="69"/>
      <c r="Q206" s="69"/>
      <c r="R206" s="69"/>
      <c r="S206" s="69"/>
    </row>
    <row r="207" spans="1:19" x14ac:dyDescent="0.25">
      <c r="A207" s="55">
        <v>198</v>
      </c>
      <c r="B207" s="68">
        <f>'H.S. RECONCILIATION SURVEY '!B222</f>
        <v>0</v>
      </c>
      <c r="C207" s="69"/>
      <c r="D207" s="69"/>
      <c r="E207" s="69"/>
      <c r="F207" s="69"/>
      <c r="G207" s="69"/>
      <c r="H207" s="69"/>
      <c r="I207" s="69"/>
      <c r="J207" s="69"/>
      <c r="K207" s="69"/>
      <c r="L207" s="69"/>
      <c r="M207" s="69"/>
      <c r="N207" s="69"/>
      <c r="O207" s="69"/>
      <c r="P207" s="69"/>
      <c r="Q207" s="69"/>
      <c r="R207" s="69"/>
      <c r="S207" s="69"/>
    </row>
    <row r="208" spans="1:19" x14ac:dyDescent="0.25">
      <c r="A208" s="55">
        <v>199</v>
      </c>
      <c r="B208" s="68">
        <f>'H.S. RECONCILIATION SURVEY '!B223</f>
        <v>0</v>
      </c>
      <c r="C208" s="69"/>
      <c r="D208" s="69"/>
      <c r="E208" s="69"/>
      <c r="F208" s="69"/>
      <c r="G208" s="69"/>
      <c r="H208" s="69"/>
      <c r="I208" s="69"/>
      <c r="J208" s="69"/>
      <c r="K208" s="69"/>
      <c r="L208" s="69"/>
      <c r="M208" s="69"/>
      <c r="N208" s="69"/>
      <c r="O208" s="69"/>
      <c r="P208" s="69"/>
      <c r="Q208" s="69"/>
      <c r="R208" s="69"/>
      <c r="S208" s="69"/>
    </row>
    <row r="209" spans="1:19" x14ac:dyDescent="0.25">
      <c r="A209" s="55">
        <v>200</v>
      </c>
      <c r="B209" s="68">
        <f>'H.S. RECONCILIATION SURVEY '!B224</f>
        <v>0</v>
      </c>
      <c r="C209" s="69"/>
      <c r="D209" s="69"/>
      <c r="E209" s="69"/>
      <c r="F209" s="69"/>
      <c r="G209" s="69"/>
      <c r="H209" s="69"/>
      <c r="I209" s="69"/>
      <c r="J209" s="69"/>
      <c r="K209" s="69"/>
      <c r="L209" s="69"/>
      <c r="M209" s="69"/>
      <c r="N209" s="69"/>
      <c r="O209" s="69"/>
      <c r="P209" s="69"/>
      <c r="Q209" s="69"/>
      <c r="R209" s="69"/>
      <c r="S209" s="69"/>
    </row>
    <row r="210" spans="1:19" x14ac:dyDescent="0.25">
      <c r="A210" s="55">
        <v>201</v>
      </c>
      <c r="B210" s="68">
        <f>'H.S. RECONCILIATION SURVEY '!B225</f>
        <v>0</v>
      </c>
      <c r="C210" s="69"/>
      <c r="D210" s="69"/>
      <c r="E210" s="69"/>
      <c r="F210" s="69"/>
      <c r="G210" s="69"/>
      <c r="H210" s="69"/>
      <c r="I210" s="69"/>
      <c r="J210" s="69"/>
      <c r="K210" s="69"/>
      <c r="L210" s="69"/>
      <c r="M210" s="69"/>
      <c r="N210" s="69"/>
      <c r="O210" s="69"/>
      <c r="P210" s="69"/>
      <c r="Q210" s="69"/>
      <c r="R210" s="69"/>
      <c r="S210" s="69"/>
    </row>
    <row r="211" spans="1:19" x14ac:dyDescent="0.25">
      <c r="A211" s="55">
        <v>202</v>
      </c>
      <c r="B211" s="68">
        <f>'H.S. RECONCILIATION SURVEY '!B226</f>
        <v>0</v>
      </c>
      <c r="C211" s="69"/>
      <c r="D211" s="69"/>
      <c r="E211" s="69"/>
      <c r="F211" s="69"/>
      <c r="G211" s="69"/>
      <c r="H211" s="69"/>
      <c r="I211" s="69"/>
      <c r="J211" s="69"/>
      <c r="K211" s="69"/>
      <c r="L211" s="69"/>
      <c r="M211" s="69"/>
      <c r="N211" s="69"/>
      <c r="O211" s="69"/>
      <c r="P211" s="69"/>
      <c r="Q211" s="69"/>
      <c r="R211" s="69"/>
      <c r="S211" s="69"/>
    </row>
    <row r="212" spans="1:19" x14ac:dyDescent="0.25">
      <c r="A212" s="55">
        <v>203</v>
      </c>
      <c r="B212" s="68">
        <f>'H.S. RECONCILIATION SURVEY '!B227</f>
        <v>0</v>
      </c>
      <c r="C212" s="69"/>
      <c r="D212" s="69"/>
      <c r="E212" s="69"/>
      <c r="F212" s="69"/>
      <c r="G212" s="69"/>
      <c r="H212" s="69"/>
      <c r="I212" s="69"/>
      <c r="J212" s="69"/>
      <c r="K212" s="69"/>
      <c r="L212" s="69"/>
      <c r="M212" s="69"/>
      <c r="N212" s="69"/>
      <c r="O212" s="69"/>
      <c r="P212" s="69"/>
      <c r="Q212" s="69"/>
      <c r="R212" s="69"/>
      <c r="S212" s="69"/>
    </row>
    <row r="213" spans="1:19" x14ac:dyDescent="0.25">
      <c r="A213" s="55">
        <v>204</v>
      </c>
      <c r="B213" s="68">
        <f>'H.S. RECONCILIATION SURVEY '!B228</f>
        <v>0</v>
      </c>
      <c r="C213" s="69"/>
      <c r="D213" s="69"/>
      <c r="E213" s="69"/>
      <c r="F213" s="69"/>
      <c r="G213" s="69"/>
      <c r="H213" s="69"/>
      <c r="I213" s="69"/>
      <c r="J213" s="69"/>
      <c r="K213" s="69"/>
      <c r="L213" s="69"/>
      <c r="M213" s="69"/>
      <c r="N213" s="69"/>
      <c r="O213" s="69"/>
      <c r="P213" s="69"/>
      <c r="Q213" s="69"/>
      <c r="R213" s="69"/>
      <c r="S213" s="69"/>
    </row>
    <row r="214" spans="1:19" x14ac:dyDescent="0.25">
      <c r="A214" s="55">
        <v>205</v>
      </c>
      <c r="B214" s="68">
        <f>'H.S. RECONCILIATION SURVEY '!B229</f>
        <v>0</v>
      </c>
      <c r="C214" s="69"/>
      <c r="D214" s="69"/>
      <c r="E214" s="69"/>
      <c r="F214" s="69"/>
      <c r="G214" s="69"/>
      <c r="H214" s="69"/>
      <c r="I214" s="69"/>
      <c r="J214" s="69"/>
      <c r="K214" s="69"/>
      <c r="L214" s="69"/>
      <c r="M214" s="69"/>
      <c r="N214" s="69"/>
      <c r="O214" s="69"/>
      <c r="P214" s="69"/>
      <c r="Q214" s="69"/>
      <c r="R214" s="69"/>
      <c r="S214" s="69"/>
    </row>
    <row r="215" spans="1:19" x14ac:dyDescent="0.25">
      <c r="A215" s="55">
        <v>206</v>
      </c>
      <c r="B215" s="68">
        <f>'H.S. RECONCILIATION SURVEY '!B230</f>
        <v>0</v>
      </c>
      <c r="C215" s="69"/>
      <c r="D215" s="69"/>
      <c r="E215" s="69"/>
      <c r="F215" s="69"/>
      <c r="G215" s="69"/>
      <c r="H215" s="69"/>
      <c r="I215" s="69"/>
      <c r="J215" s="69"/>
      <c r="K215" s="69"/>
      <c r="L215" s="69"/>
      <c r="M215" s="69"/>
      <c r="N215" s="69"/>
      <c r="O215" s="69"/>
      <c r="P215" s="69"/>
      <c r="Q215" s="69"/>
      <c r="R215" s="69"/>
      <c r="S215" s="69"/>
    </row>
    <row r="216" spans="1:19" x14ac:dyDescent="0.25">
      <c r="A216" s="55">
        <v>207</v>
      </c>
      <c r="B216" s="68">
        <f>'H.S. RECONCILIATION SURVEY '!B231</f>
        <v>0</v>
      </c>
      <c r="C216" s="69"/>
      <c r="D216" s="69"/>
      <c r="E216" s="69"/>
      <c r="F216" s="69"/>
      <c r="G216" s="69"/>
      <c r="H216" s="69"/>
      <c r="I216" s="69"/>
      <c r="J216" s="69"/>
      <c r="K216" s="69"/>
      <c r="L216" s="69"/>
      <c r="M216" s="69"/>
      <c r="N216" s="69"/>
      <c r="O216" s="69"/>
      <c r="P216" s="69"/>
      <c r="Q216" s="69"/>
      <c r="R216" s="69"/>
      <c r="S216" s="69"/>
    </row>
    <row r="217" spans="1:19" x14ac:dyDescent="0.25">
      <c r="A217" s="55">
        <v>208</v>
      </c>
      <c r="B217" s="68">
        <f>'H.S. RECONCILIATION SURVEY '!B232</f>
        <v>0</v>
      </c>
      <c r="C217" s="69"/>
      <c r="D217" s="69"/>
      <c r="E217" s="69"/>
      <c r="F217" s="69"/>
      <c r="G217" s="69"/>
      <c r="H217" s="69"/>
      <c r="I217" s="69"/>
      <c r="J217" s="69"/>
      <c r="K217" s="69"/>
      <c r="L217" s="69"/>
      <c r="M217" s="69"/>
      <c r="N217" s="69"/>
      <c r="O217" s="69"/>
      <c r="P217" s="69"/>
      <c r="Q217" s="69"/>
      <c r="R217" s="69"/>
      <c r="S217" s="69"/>
    </row>
    <row r="218" spans="1:19" x14ac:dyDescent="0.25">
      <c r="A218" s="55">
        <v>209</v>
      </c>
      <c r="B218" s="68">
        <f>'H.S. RECONCILIATION SURVEY '!B233</f>
        <v>0</v>
      </c>
      <c r="C218" s="69"/>
      <c r="D218" s="69"/>
      <c r="E218" s="69"/>
      <c r="F218" s="69"/>
      <c r="G218" s="69"/>
      <c r="H218" s="69"/>
      <c r="I218" s="69"/>
      <c r="J218" s="69"/>
      <c r="K218" s="69"/>
      <c r="L218" s="69"/>
      <c r="M218" s="69"/>
      <c r="N218" s="69"/>
      <c r="O218" s="69"/>
      <c r="P218" s="69"/>
      <c r="Q218" s="69"/>
      <c r="R218" s="69"/>
      <c r="S218" s="69"/>
    </row>
    <row r="219" spans="1:19" x14ac:dyDescent="0.25">
      <c r="A219" s="55">
        <v>210</v>
      </c>
      <c r="B219" s="68">
        <f>'H.S. RECONCILIATION SURVEY '!B234</f>
        <v>0</v>
      </c>
      <c r="C219" s="69"/>
      <c r="D219" s="69"/>
      <c r="E219" s="69"/>
      <c r="F219" s="69"/>
      <c r="G219" s="69"/>
      <c r="H219" s="69"/>
      <c r="I219" s="69"/>
      <c r="J219" s="69"/>
      <c r="K219" s="69"/>
      <c r="L219" s="69"/>
      <c r="M219" s="69"/>
      <c r="N219" s="69"/>
      <c r="O219" s="69"/>
      <c r="P219" s="69"/>
      <c r="Q219" s="69"/>
      <c r="R219" s="69"/>
      <c r="S219" s="69"/>
    </row>
    <row r="220" spans="1:19" x14ac:dyDescent="0.25">
      <c r="A220" s="55">
        <v>211</v>
      </c>
      <c r="B220" s="68">
        <f>'H.S. RECONCILIATION SURVEY '!B235</f>
        <v>0</v>
      </c>
      <c r="C220" s="69"/>
      <c r="D220" s="69"/>
      <c r="E220" s="69"/>
      <c r="F220" s="69"/>
      <c r="G220" s="69"/>
      <c r="H220" s="69"/>
      <c r="I220" s="69"/>
      <c r="J220" s="69"/>
      <c r="K220" s="69"/>
      <c r="L220" s="69"/>
      <c r="M220" s="69"/>
      <c r="N220" s="69"/>
      <c r="O220" s="69"/>
      <c r="P220" s="69"/>
      <c r="Q220" s="69"/>
      <c r="R220" s="69"/>
      <c r="S220" s="69"/>
    </row>
    <row r="221" spans="1:19" x14ac:dyDescent="0.25">
      <c r="A221" s="55">
        <v>212</v>
      </c>
      <c r="B221" s="68">
        <f>'H.S. RECONCILIATION SURVEY '!B236</f>
        <v>0</v>
      </c>
      <c r="C221" s="69"/>
      <c r="D221" s="69"/>
      <c r="E221" s="69"/>
      <c r="F221" s="69"/>
      <c r="G221" s="69"/>
      <c r="H221" s="69"/>
      <c r="I221" s="69"/>
      <c r="J221" s="69"/>
      <c r="K221" s="69"/>
      <c r="L221" s="69"/>
      <c r="M221" s="69"/>
      <c r="N221" s="69"/>
      <c r="O221" s="69"/>
      <c r="P221" s="69"/>
      <c r="Q221" s="69"/>
      <c r="R221" s="69"/>
      <c r="S221" s="69"/>
    </row>
    <row r="222" spans="1:19" x14ac:dyDescent="0.25">
      <c r="A222" s="55">
        <v>213</v>
      </c>
      <c r="B222" s="68">
        <f>'H.S. RECONCILIATION SURVEY '!B237</f>
        <v>0</v>
      </c>
      <c r="C222" s="69"/>
      <c r="D222" s="69"/>
      <c r="E222" s="69"/>
      <c r="F222" s="69"/>
      <c r="G222" s="69"/>
      <c r="H222" s="69"/>
      <c r="I222" s="69"/>
      <c r="J222" s="69"/>
      <c r="K222" s="69"/>
      <c r="L222" s="69"/>
      <c r="M222" s="69"/>
      <c r="N222" s="69"/>
      <c r="O222" s="69"/>
      <c r="P222" s="69"/>
      <c r="Q222" s="69"/>
      <c r="R222" s="69"/>
      <c r="S222" s="69"/>
    </row>
    <row r="223" spans="1:19" x14ac:dyDescent="0.25">
      <c r="A223" s="55">
        <v>214</v>
      </c>
      <c r="B223" s="68">
        <f>'H.S. RECONCILIATION SURVEY '!B238</f>
        <v>0</v>
      </c>
      <c r="C223" s="69"/>
      <c r="D223" s="69"/>
      <c r="E223" s="69"/>
      <c r="F223" s="69"/>
      <c r="G223" s="69"/>
      <c r="H223" s="69"/>
      <c r="I223" s="69"/>
      <c r="J223" s="69"/>
      <c r="K223" s="69"/>
      <c r="L223" s="69"/>
      <c r="M223" s="69"/>
      <c r="N223" s="69"/>
      <c r="O223" s="69"/>
      <c r="P223" s="69"/>
      <c r="Q223" s="69"/>
      <c r="R223" s="69"/>
      <c r="S223" s="69"/>
    </row>
    <row r="224" spans="1:19" x14ac:dyDescent="0.25">
      <c r="A224" s="55">
        <v>215</v>
      </c>
      <c r="B224" s="68">
        <f>'H.S. RECONCILIATION SURVEY '!B239</f>
        <v>0</v>
      </c>
      <c r="C224" s="69"/>
      <c r="D224" s="69"/>
      <c r="E224" s="69"/>
      <c r="F224" s="69"/>
      <c r="G224" s="69"/>
      <c r="H224" s="69"/>
      <c r="I224" s="69"/>
      <c r="J224" s="69"/>
      <c r="K224" s="69"/>
      <c r="L224" s="69"/>
      <c r="M224" s="69"/>
      <c r="N224" s="69"/>
      <c r="O224" s="69"/>
      <c r="P224" s="69"/>
      <c r="Q224" s="69"/>
      <c r="R224" s="69"/>
      <c r="S224" s="69"/>
    </row>
    <row r="225" spans="1:19" x14ac:dyDescent="0.25">
      <c r="A225" s="55">
        <v>216</v>
      </c>
      <c r="B225" s="68">
        <f>'H.S. RECONCILIATION SURVEY '!B240</f>
        <v>0</v>
      </c>
      <c r="C225" s="69"/>
      <c r="D225" s="69"/>
      <c r="E225" s="69"/>
      <c r="F225" s="69"/>
      <c r="G225" s="69"/>
      <c r="H225" s="69"/>
      <c r="I225" s="69"/>
      <c r="J225" s="69"/>
      <c r="K225" s="69"/>
      <c r="L225" s="69"/>
      <c r="M225" s="69"/>
      <c r="N225" s="69"/>
      <c r="O225" s="69"/>
      <c r="P225" s="69"/>
      <c r="Q225" s="69"/>
      <c r="R225" s="69"/>
      <c r="S225" s="69"/>
    </row>
    <row r="226" spans="1:19" x14ac:dyDescent="0.25">
      <c r="A226" s="55">
        <v>217</v>
      </c>
      <c r="B226" s="68">
        <f>'H.S. RECONCILIATION SURVEY '!B241</f>
        <v>0</v>
      </c>
      <c r="C226" s="69"/>
      <c r="D226" s="69"/>
      <c r="E226" s="69"/>
      <c r="F226" s="69"/>
      <c r="G226" s="69"/>
      <c r="H226" s="69"/>
      <c r="I226" s="69"/>
      <c r="J226" s="69"/>
      <c r="K226" s="69"/>
      <c r="L226" s="69"/>
      <c r="M226" s="69"/>
      <c r="N226" s="69"/>
      <c r="O226" s="69"/>
      <c r="P226" s="69"/>
      <c r="Q226" s="69"/>
      <c r="R226" s="69"/>
      <c r="S226" s="69"/>
    </row>
    <row r="227" spans="1:19" x14ac:dyDescent="0.25">
      <c r="A227" s="55">
        <v>218</v>
      </c>
      <c r="B227" s="68">
        <f>'H.S. RECONCILIATION SURVEY '!B242</f>
        <v>0</v>
      </c>
      <c r="C227" s="69"/>
      <c r="D227" s="69"/>
      <c r="E227" s="69"/>
      <c r="F227" s="69"/>
      <c r="G227" s="69"/>
      <c r="H227" s="69"/>
      <c r="I227" s="69"/>
      <c r="J227" s="69"/>
      <c r="K227" s="69"/>
      <c r="L227" s="69"/>
      <c r="M227" s="69"/>
      <c r="N227" s="69"/>
      <c r="O227" s="69"/>
      <c r="P227" s="69"/>
      <c r="Q227" s="69"/>
      <c r="R227" s="69"/>
      <c r="S227" s="69"/>
    </row>
    <row r="228" spans="1:19" x14ac:dyDescent="0.25">
      <c r="A228" s="55">
        <v>219</v>
      </c>
      <c r="B228" s="68">
        <f>'H.S. RECONCILIATION SURVEY '!B243</f>
        <v>0</v>
      </c>
      <c r="C228" s="69"/>
      <c r="D228" s="69"/>
      <c r="E228" s="69"/>
      <c r="F228" s="69"/>
      <c r="G228" s="69"/>
      <c r="H228" s="69"/>
      <c r="I228" s="69"/>
      <c r="J228" s="69"/>
      <c r="K228" s="69"/>
      <c r="L228" s="69"/>
      <c r="M228" s="69"/>
      <c r="N228" s="69"/>
      <c r="O228" s="69"/>
      <c r="P228" s="69"/>
      <c r="Q228" s="69"/>
      <c r="R228" s="69"/>
      <c r="S228" s="69"/>
    </row>
    <row r="229" spans="1:19" x14ac:dyDescent="0.25">
      <c r="A229" s="55">
        <v>220</v>
      </c>
      <c r="B229" s="68">
        <f>'H.S. RECONCILIATION SURVEY '!B244</f>
        <v>0</v>
      </c>
      <c r="C229" s="69"/>
      <c r="D229" s="69"/>
      <c r="E229" s="69"/>
      <c r="F229" s="69"/>
      <c r="G229" s="69"/>
      <c r="H229" s="69"/>
      <c r="I229" s="69"/>
      <c r="J229" s="69"/>
      <c r="K229" s="69"/>
      <c r="L229" s="69"/>
      <c r="M229" s="69"/>
      <c r="N229" s="69"/>
      <c r="O229" s="69"/>
      <c r="P229" s="69"/>
      <c r="Q229" s="69"/>
      <c r="R229" s="69"/>
      <c r="S229" s="69"/>
    </row>
    <row r="230" spans="1:19" x14ac:dyDescent="0.25">
      <c r="A230" s="55">
        <v>221</v>
      </c>
      <c r="B230" s="68">
        <f>'H.S. RECONCILIATION SURVEY '!B245</f>
        <v>0</v>
      </c>
      <c r="C230" s="69"/>
      <c r="D230" s="69"/>
      <c r="E230" s="69"/>
      <c r="F230" s="69"/>
      <c r="G230" s="69"/>
      <c r="H230" s="69"/>
      <c r="I230" s="69"/>
      <c r="J230" s="69"/>
      <c r="K230" s="69"/>
      <c r="L230" s="69"/>
      <c r="M230" s="69"/>
      <c r="N230" s="69"/>
      <c r="O230" s="69"/>
      <c r="P230" s="69"/>
      <c r="Q230" s="69"/>
      <c r="R230" s="69"/>
      <c r="S230" s="69"/>
    </row>
    <row r="231" spans="1:19" x14ac:dyDescent="0.25">
      <c r="A231" s="55">
        <v>222</v>
      </c>
      <c r="B231" s="68">
        <f>'H.S. RECONCILIATION SURVEY '!B246</f>
        <v>0</v>
      </c>
      <c r="C231" s="69"/>
      <c r="D231" s="69"/>
      <c r="E231" s="69"/>
      <c r="F231" s="69"/>
      <c r="G231" s="69"/>
      <c r="H231" s="69"/>
      <c r="I231" s="69"/>
      <c r="J231" s="69"/>
      <c r="K231" s="69"/>
      <c r="L231" s="69"/>
      <c r="M231" s="69"/>
      <c r="N231" s="69"/>
      <c r="O231" s="69"/>
      <c r="P231" s="69"/>
      <c r="Q231" s="69"/>
      <c r="R231" s="69"/>
      <c r="S231" s="69"/>
    </row>
    <row r="232" spans="1:19" x14ac:dyDescent="0.25">
      <c r="A232" s="55">
        <v>223</v>
      </c>
      <c r="B232" s="68">
        <f>'H.S. RECONCILIATION SURVEY '!B247</f>
        <v>0</v>
      </c>
      <c r="C232" s="69"/>
      <c r="D232" s="69"/>
      <c r="E232" s="69"/>
      <c r="F232" s="69"/>
      <c r="G232" s="69"/>
      <c r="H232" s="69"/>
      <c r="I232" s="69"/>
      <c r="J232" s="69"/>
      <c r="K232" s="69"/>
      <c r="L232" s="69"/>
      <c r="M232" s="69"/>
      <c r="N232" s="69"/>
      <c r="O232" s="69"/>
      <c r="P232" s="69"/>
      <c r="Q232" s="69"/>
      <c r="R232" s="69"/>
      <c r="S232" s="69"/>
    </row>
    <row r="233" spans="1:19" x14ac:dyDescent="0.25">
      <c r="A233" s="55">
        <v>224</v>
      </c>
      <c r="B233" s="68">
        <f>'H.S. RECONCILIATION SURVEY '!B248</f>
        <v>0</v>
      </c>
      <c r="C233" s="69"/>
      <c r="D233" s="69"/>
      <c r="E233" s="69"/>
      <c r="F233" s="69"/>
      <c r="G233" s="69"/>
      <c r="H233" s="69"/>
      <c r="I233" s="69"/>
      <c r="J233" s="69"/>
      <c r="K233" s="69"/>
      <c r="L233" s="69"/>
      <c r="M233" s="69"/>
      <c r="N233" s="69"/>
      <c r="O233" s="69"/>
      <c r="P233" s="69"/>
      <c r="Q233" s="69"/>
      <c r="R233" s="69"/>
      <c r="S233" s="69"/>
    </row>
    <row r="234" spans="1:19" x14ac:dyDescent="0.25">
      <c r="A234" s="55">
        <v>225</v>
      </c>
      <c r="B234" s="68">
        <f>'H.S. RECONCILIATION SURVEY '!B249</f>
        <v>0</v>
      </c>
      <c r="C234" s="69"/>
      <c r="D234" s="69"/>
      <c r="E234" s="69"/>
      <c r="F234" s="69"/>
      <c r="G234" s="69"/>
      <c r="H234" s="69"/>
      <c r="I234" s="69"/>
      <c r="J234" s="69"/>
      <c r="K234" s="69"/>
      <c r="L234" s="69"/>
      <c r="M234" s="69"/>
      <c r="N234" s="69"/>
      <c r="O234" s="69"/>
      <c r="P234" s="69"/>
      <c r="Q234" s="69"/>
      <c r="R234" s="69"/>
      <c r="S234" s="69"/>
    </row>
    <row r="235" spans="1:19" x14ac:dyDescent="0.25">
      <c r="A235" s="55">
        <v>226</v>
      </c>
      <c r="B235" s="68">
        <f>'H.S. RECONCILIATION SURVEY '!B250</f>
        <v>0</v>
      </c>
      <c r="C235" s="69"/>
      <c r="D235" s="69"/>
      <c r="E235" s="69"/>
      <c r="F235" s="69"/>
      <c r="G235" s="69"/>
      <c r="H235" s="69"/>
      <c r="I235" s="69"/>
      <c r="J235" s="69"/>
      <c r="K235" s="69"/>
      <c r="L235" s="69"/>
      <c r="M235" s="69"/>
      <c r="N235" s="69"/>
      <c r="O235" s="69"/>
      <c r="P235" s="69"/>
      <c r="Q235" s="69"/>
      <c r="R235" s="69"/>
      <c r="S235" s="69"/>
    </row>
    <row r="236" spans="1:19" x14ac:dyDescent="0.25">
      <c r="A236" s="55">
        <v>227</v>
      </c>
      <c r="B236" s="68">
        <f>'H.S. RECONCILIATION SURVEY '!B251</f>
        <v>0</v>
      </c>
      <c r="C236" s="69"/>
      <c r="D236" s="69"/>
      <c r="E236" s="69"/>
      <c r="F236" s="69"/>
      <c r="G236" s="69"/>
      <c r="H236" s="69"/>
      <c r="I236" s="69"/>
      <c r="J236" s="69"/>
      <c r="K236" s="69"/>
      <c r="L236" s="69"/>
      <c r="M236" s="69"/>
      <c r="N236" s="69"/>
      <c r="O236" s="69"/>
      <c r="P236" s="69"/>
      <c r="Q236" s="69"/>
      <c r="R236" s="69"/>
      <c r="S236" s="69"/>
    </row>
    <row r="237" spans="1:19" x14ac:dyDescent="0.25">
      <c r="A237" s="55">
        <v>228</v>
      </c>
      <c r="B237" s="68">
        <f>'H.S. RECONCILIATION SURVEY '!B252</f>
        <v>0</v>
      </c>
      <c r="C237" s="69"/>
      <c r="D237" s="69"/>
      <c r="E237" s="69"/>
      <c r="F237" s="69"/>
      <c r="G237" s="69"/>
      <c r="H237" s="69"/>
      <c r="I237" s="69"/>
      <c r="J237" s="69"/>
      <c r="K237" s="69"/>
      <c r="L237" s="69"/>
      <c r="M237" s="69"/>
      <c r="N237" s="69"/>
      <c r="O237" s="69"/>
      <c r="P237" s="69"/>
      <c r="Q237" s="69"/>
      <c r="R237" s="69"/>
      <c r="S237" s="69"/>
    </row>
    <row r="238" spans="1:19" x14ac:dyDescent="0.25">
      <c r="A238" s="55">
        <v>229</v>
      </c>
      <c r="B238" s="68">
        <f>'H.S. RECONCILIATION SURVEY '!B253</f>
        <v>0</v>
      </c>
      <c r="C238" s="69"/>
      <c r="D238" s="69"/>
      <c r="E238" s="69"/>
      <c r="F238" s="69"/>
      <c r="G238" s="69"/>
      <c r="H238" s="69"/>
      <c r="I238" s="69"/>
      <c r="J238" s="69"/>
      <c r="K238" s="69"/>
      <c r="L238" s="69"/>
      <c r="M238" s="69"/>
      <c r="N238" s="69"/>
      <c r="O238" s="69"/>
      <c r="P238" s="69"/>
      <c r="Q238" s="69"/>
      <c r="R238" s="69"/>
      <c r="S238" s="69"/>
    </row>
    <row r="239" spans="1:19" x14ac:dyDescent="0.25">
      <c r="A239" s="55">
        <v>230</v>
      </c>
      <c r="B239" s="68">
        <f>'H.S. RECONCILIATION SURVEY '!B254</f>
        <v>0</v>
      </c>
      <c r="C239" s="69"/>
      <c r="D239" s="69"/>
      <c r="E239" s="69"/>
      <c r="F239" s="69"/>
      <c r="G239" s="69"/>
      <c r="H239" s="69"/>
      <c r="I239" s="69"/>
      <c r="J239" s="69"/>
      <c r="K239" s="69"/>
      <c r="L239" s="69"/>
      <c r="M239" s="69"/>
      <c r="N239" s="69"/>
      <c r="O239" s="69"/>
      <c r="P239" s="69"/>
      <c r="Q239" s="69"/>
      <c r="R239" s="69"/>
      <c r="S239" s="69"/>
    </row>
    <row r="240" spans="1:19" x14ac:dyDescent="0.25">
      <c r="A240" s="55">
        <v>231</v>
      </c>
      <c r="B240" s="68">
        <f>'H.S. RECONCILIATION SURVEY '!B255</f>
        <v>0</v>
      </c>
      <c r="C240" s="69"/>
      <c r="D240" s="69"/>
      <c r="E240" s="69"/>
      <c r="F240" s="69"/>
      <c r="G240" s="69"/>
      <c r="H240" s="69"/>
      <c r="I240" s="69"/>
      <c r="J240" s="69"/>
      <c r="K240" s="69"/>
      <c r="L240" s="69"/>
      <c r="M240" s="69"/>
      <c r="N240" s="69"/>
      <c r="O240" s="69"/>
      <c r="P240" s="69"/>
      <c r="Q240" s="69"/>
      <c r="R240" s="69"/>
      <c r="S240" s="69"/>
    </row>
    <row r="241" spans="1:19" x14ac:dyDescent="0.25">
      <c r="A241" s="55">
        <v>232</v>
      </c>
      <c r="B241" s="68">
        <f>'H.S. RECONCILIATION SURVEY '!B256</f>
        <v>0</v>
      </c>
      <c r="C241" s="69"/>
      <c r="D241" s="69"/>
      <c r="E241" s="69"/>
      <c r="F241" s="69"/>
      <c r="G241" s="69"/>
      <c r="H241" s="69"/>
      <c r="I241" s="69"/>
      <c r="J241" s="69"/>
      <c r="K241" s="69"/>
      <c r="L241" s="69"/>
      <c r="M241" s="69"/>
      <c r="N241" s="69"/>
      <c r="O241" s="69"/>
      <c r="P241" s="69"/>
      <c r="Q241" s="69"/>
      <c r="R241" s="69"/>
      <c r="S241" s="69"/>
    </row>
    <row r="242" spans="1:19" x14ac:dyDescent="0.25">
      <c r="A242" s="55">
        <v>233</v>
      </c>
      <c r="B242" s="68">
        <f>'H.S. RECONCILIATION SURVEY '!B257</f>
        <v>0</v>
      </c>
      <c r="C242" s="69"/>
      <c r="D242" s="69"/>
      <c r="E242" s="69"/>
      <c r="F242" s="69"/>
      <c r="G242" s="69"/>
      <c r="H242" s="69"/>
      <c r="I242" s="69"/>
      <c r="J242" s="69"/>
      <c r="K242" s="69"/>
      <c r="L242" s="69"/>
      <c r="M242" s="69"/>
      <c r="N242" s="69"/>
      <c r="O242" s="69"/>
      <c r="P242" s="69"/>
      <c r="Q242" s="69"/>
      <c r="R242" s="69"/>
      <c r="S242" s="69"/>
    </row>
    <row r="243" spans="1:19" x14ac:dyDescent="0.25">
      <c r="A243" s="55">
        <v>234</v>
      </c>
      <c r="B243" s="68">
        <f>'H.S. RECONCILIATION SURVEY '!B258</f>
        <v>0</v>
      </c>
      <c r="C243" s="69"/>
      <c r="D243" s="69"/>
      <c r="E243" s="69"/>
      <c r="F243" s="69"/>
      <c r="G243" s="69"/>
      <c r="H243" s="69"/>
      <c r="I243" s="69"/>
      <c r="J243" s="69"/>
      <c r="K243" s="69"/>
      <c r="L243" s="69"/>
      <c r="M243" s="69"/>
      <c r="N243" s="69"/>
      <c r="O243" s="69"/>
      <c r="P243" s="69"/>
      <c r="Q243" s="69"/>
      <c r="R243" s="69"/>
      <c r="S243" s="69"/>
    </row>
    <row r="244" spans="1:19" x14ac:dyDescent="0.25">
      <c r="A244" s="55">
        <v>235</v>
      </c>
      <c r="B244" s="68">
        <f>'H.S. RECONCILIATION SURVEY '!B259</f>
        <v>0</v>
      </c>
      <c r="C244" s="69"/>
      <c r="D244" s="69"/>
      <c r="E244" s="69"/>
      <c r="F244" s="69"/>
      <c r="G244" s="69"/>
      <c r="H244" s="69"/>
      <c r="I244" s="69"/>
      <c r="J244" s="69"/>
      <c r="K244" s="69"/>
      <c r="L244" s="69"/>
      <c r="M244" s="69"/>
      <c r="N244" s="69"/>
      <c r="O244" s="69"/>
      <c r="P244" s="69"/>
      <c r="Q244" s="69"/>
      <c r="R244" s="69"/>
      <c r="S244" s="69"/>
    </row>
    <row r="245" spans="1:19" x14ac:dyDescent="0.25">
      <c r="A245" s="55">
        <v>236</v>
      </c>
      <c r="B245" s="68">
        <f>'H.S. RECONCILIATION SURVEY '!B260</f>
        <v>0</v>
      </c>
      <c r="C245" s="69"/>
      <c r="D245" s="69"/>
      <c r="E245" s="69"/>
      <c r="F245" s="69"/>
      <c r="G245" s="69"/>
      <c r="H245" s="69"/>
      <c r="I245" s="69"/>
      <c r="J245" s="69"/>
      <c r="K245" s="69"/>
      <c r="L245" s="69"/>
      <c r="M245" s="69"/>
      <c r="N245" s="69"/>
      <c r="O245" s="69"/>
      <c r="P245" s="69"/>
      <c r="Q245" s="69"/>
      <c r="R245" s="69"/>
      <c r="S245" s="69"/>
    </row>
    <row r="246" spans="1:19" x14ac:dyDescent="0.25">
      <c r="A246" s="55">
        <v>237</v>
      </c>
      <c r="B246" s="68">
        <f>'H.S. RECONCILIATION SURVEY '!B261</f>
        <v>0</v>
      </c>
      <c r="C246" s="69"/>
      <c r="D246" s="69"/>
      <c r="E246" s="69"/>
      <c r="F246" s="69"/>
      <c r="G246" s="69"/>
      <c r="H246" s="69"/>
      <c r="I246" s="69"/>
      <c r="J246" s="69"/>
      <c r="K246" s="69"/>
      <c r="L246" s="69"/>
      <c r="M246" s="69"/>
      <c r="N246" s="69"/>
      <c r="O246" s="69"/>
      <c r="P246" s="69"/>
      <c r="Q246" s="69"/>
      <c r="R246" s="69"/>
      <c r="S246" s="69"/>
    </row>
    <row r="247" spans="1:19" x14ac:dyDescent="0.25">
      <c r="A247" s="55">
        <v>238</v>
      </c>
      <c r="B247" s="68">
        <f>'H.S. RECONCILIATION SURVEY '!B262</f>
        <v>0</v>
      </c>
      <c r="C247" s="69"/>
      <c r="D247" s="69"/>
      <c r="E247" s="69"/>
      <c r="F247" s="69"/>
      <c r="G247" s="69"/>
      <c r="H247" s="69"/>
      <c r="I247" s="69"/>
      <c r="J247" s="69"/>
      <c r="K247" s="69"/>
      <c r="L247" s="69"/>
      <c r="M247" s="69"/>
      <c r="N247" s="69"/>
      <c r="O247" s="69"/>
      <c r="P247" s="69"/>
      <c r="Q247" s="69"/>
      <c r="R247" s="69"/>
      <c r="S247" s="69"/>
    </row>
    <row r="248" spans="1:19" x14ac:dyDescent="0.25">
      <c r="A248" s="55">
        <v>239</v>
      </c>
      <c r="B248" s="68">
        <f>'H.S. RECONCILIATION SURVEY '!B263</f>
        <v>0</v>
      </c>
      <c r="C248" s="69"/>
      <c r="D248" s="69"/>
      <c r="E248" s="69"/>
      <c r="F248" s="69"/>
      <c r="G248" s="69"/>
      <c r="H248" s="69"/>
      <c r="I248" s="69"/>
      <c r="J248" s="69"/>
      <c r="K248" s="69"/>
      <c r="L248" s="69"/>
      <c r="M248" s="69"/>
      <c r="N248" s="69"/>
      <c r="O248" s="69"/>
      <c r="P248" s="69"/>
      <c r="Q248" s="69"/>
      <c r="R248" s="69"/>
      <c r="S248" s="69"/>
    </row>
    <row r="249" spans="1:19" x14ac:dyDescent="0.25">
      <c r="A249" s="55">
        <v>240</v>
      </c>
      <c r="B249" s="68">
        <f>'H.S. RECONCILIATION SURVEY '!B264</f>
        <v>0</v>
      </c>
      <c r="C249" s="69"/>
      <c r="D249" s="69"/>
      <c r="E249" s="69"/>
      <c r="F249" s="69"/>
      <c r="G249" s="69"/>
      <c r="H249" s="69"/>
      <c r="I249" s="69"/>
      <c r="J249" s="69"/>
      <c r="K249" s="69"/>
      <c r="L249" s="69"/>
      <c r="M249" s="69"/>
      <c r="N249" s="69"/>
      <c r="O249" s="69"/>
      <c r="P249" s="69"/>
      <c r="Q249" s="69"/>
      <c r="R249" s="69"/>
      <c r="S249" s="69"/>
    </row>
    <row r="250" spans="1:19" x14ac:dyDescent="0.25">
      <c r="A250" s="55">
        <v>241</v>
      </c>
      <c r="B250" s="68">
        <f>'H.S. RECONCILIATION SURVEY '!B265</f>
        <v>0</v>
      </c>
      <c r="C250" s="69"/>
      <c r="D250" s="69"/>
      <c r="E250" s="69"/>
      <c r="F250" s="69"/>
      <c r="G250" s="69"/>
      <c r="H250" s="69"/>
      <c r="I250" s="69"/>
      <c r="J250" s="69"/>
      <c r="K250" s="69"/>
      <c r="L250" s="69"/>
      <c r="M250" s="69"/>
      <c r="N250" s="69"/>
      <c r="O250" s="69"/>
      <c r="P250" s="69"/>
      <c r="Q250" s="69"/>
      <c r="R250" s="69"/>
      <c r="S250" s="69"/>
    </row>
    <row r="251" spans="1:19" x14ac:dyDescent="0.25">
      <c r="A251" s="55">
        <v>242</v>
      </c>
      <c r="B251" s="68">
        <f>'H.S. RECONCILIATION SURVEY '!B266</f>
        <v>0</v>
      </c>
      <c r="C251" s="69"/>
      <c r="D251" s="69"/>
      <c r="E251" s="69"/>
      <c r="F251" s="69"/>
      <c r="G251" s="69"/>
      <c r="H251" s="69"/>
      <c r="I251" s="69"/>
      <c r="J251" s="69"/>
      <c r="K251" s="69"/>
      <c r="L251" s="69"/>
      <c r="M251" s="69"/>
      <c r="N251" s="69"/>
      <c r="O251" s="69"/>
      <c r="P251" s="69"/>
      <c r="Q251" s="69"/>
      <c r="R251" s="69"/>
      <c r="S251" s="69"/>
    </row>
    <row r="252" spans="1:19" x14ac:dyDescent="0.25">
      <c r="A252" s="55">
        <v>243</v>
      </c>
      <c r="B252" s="68">
        <f>'H.S. RECONCILIATION SURVEY '!B267</f>
        <v>0</v>
      </c>
      <c r="C252" s="69"/>
      <c r="D252" s="69"/>
      <c r="E252" s="69"/>
      <c r="F252" s="69"/>
      <c r="G252" s="69"/>
      <c r="H252" s="69"/>
      <c r="I252" s="69"/>
      <c r="J252" s="69"/>
      <c r="K252" s="69"/>
      <c r="L252" s="69"/>
      <c r="M252" s="69"/>
      <c r="N252" s="69"/>
      <c r="O252" s="69"/>
      <c r="P252" s="69"/>
      <c r="Q252" s="69"/>
      <c r="R252" s="69"/>
      <c r="S252" s="69"/>
    </row>
    <row r="253" spans="1:19" x14ac:dyDescent="0.25">
      <c r="A253" s="55">
        <v>244</v>
      </c>
      <c r="B253" s="68">
        <f>'H.S. RECONCILIATION SURVEY '!B268</f>
        <v>0</v>
      </c>
      <c r="C253" s="69"/>
      <c r="D253" s="69"/>
      <c r="E253" s="69"/>
      <c r="F253" s="69"/>
      <c r="G253" s="69"/>
      <c r="H253" s="69"/>
      <c r="I253" s="69"/>
      <c r="J253" s="69"/>
      <c r="K253" s="69"/>
      <c r="L253" s="69"/>
      <c r="M253" s="69"/>
      <c r="N253" s="69"/>
      <c r="O253" s="69"/>
      <c r="P253" s="69"/>
      <c r="Q253" s="69"/>
      <c r="R253" s="69"/>
      <c r="S253" s="69"/>
    </row>
    <row r="254" spans="1:19" x14ac:dyDescent="0.25">
      <c r="A254" s="55">
        <v>245</v>
      </c>
      <c r="B254" s="68">
        <f>'H.S. RECONCILIATION SURVEY '!B269</f>
        <v>0</v>
      </c>
      <c r="C254" s="69"/>
      <c r="D254" s="69"/>
      <c r="E254" s="69"/>
      <c r="F254" s="69"/>
      <c r="G254" s="69"/>
      <c r="H254" s="69"/>
      <c r="I254" s="69"/>
      <c r="J254" s="69"/>
      <c r="K254" s="69"/>
      <c r="L254" s="69"/>
      <c r="M254" s="69"/>
      <c r="N254" s="69"/>
      <c r="O254" s="69"/>
      <c r="P254" s="69"/>
      <c r="Q254" s="69"/>
      <c r="R254" s="69"/>
      <c r="S254" s="69"/>
    </row>
    <row r="255" spans="1:19" x14ac:dyDescent="0.25">
      <c r="A255" s="55">
        <v>246</v>
      </c>
      <c r="B255" s="68">
        <f>'H.S. RECONCILIATION SURVEY '!B270</f>
        <v>0</v>
      </c>
      <c r="C255" s="69"/>
      <c r="D255" s="69"/>
      <c r="E255" s="69"/>
      <c r="F255" s="69"/>
      <c r="G255" s="69"/>
      <c r="H255" s="69"/>
      <c r="I255" s="69"/>
      <c r="J255" s="69"/>
      <c r="K255" s="69"/>
      <c r="L255" s="69"/>
      <c r="M255" s="69"/>
      <c r="N255" s="69"/>
      <c r="O255" s="69"/>
      <c r="P255" s="69"/>
      <c r="Q255" s="69"/>
      <c r="R255" s="69"/>
      <c r="S255" s="69"/>
    </row>
    <row r="256" spans="1:19" x14ac:dyDescent="0.25">
      <c r="A256" s="55">
        <v>247</v>
      </c>
      <c r="B256" s="68">
        <f>'H.S. RECONCILIATION SURVEY '!B271</f>
        <v>0</v>
      </c>
      <c r="C256" s="69"/>
      <c r="D256" s="69"/>
      <c r="E256" s="69"/>
      <c r="F256" s="69"/>
      <c r="G256" s="69"/>
      <c r="H256" s="69"/>
      <c r="I256" s="69"/>
      <c r="J256" s="69"/>
      <c r="K256" s="69"/>
      <c r="L256" s="69"/>
      <c r="M256" s="69"/>
      <c r="N256" s="69"/>
      <c r="O256" s="69"/>
      <c r="P256" s="69"/>
      <c r="Q256" s="69"/>
      <c r="R256" s="69"/>
      <c r="S256" s="69"/>
    </row>
    <row r="257" spans="1:19" x14ac:dyDescent="0.25">
      <c r="A257" s="55">
        <v>248</v>
      </c>
      <c r="B257" s="68">
        <f>'H.S. RECONCILIATION SURVEY '!B272</f>
        <v>0</v>
      </c>
      <c r="C257" s="69"/>
      <c r="D257" s="69"/>
      <c r="E257" s="69"/>
      <c r="F257" s="69"/>
      <c r="G257" s="69"/>
      <c r="H257" s="69"/>
      <c r="I257" s="69"/>
      <c r="J257" s="69"/>
      <c r="K257" s="69"/>
      <c r="L257" s="69"/>
      <c r="M257" s="69"/>
      <c r="N257" s="69"/>
      <c r="O257" s="69"/>
      <c r="P257" s="69"/>
      <c r="Q257" s="69"/>
      <c r="R257" s="69"/>
      <c r="S257" s="69"/>
    </row>
    <row r="258" spans="1:19" x14ac:dyDescent="0.25">
      <c r="A258" s="55">
        <v>249</v>
      </c>
      <c r="B258" s="68">
        <f>'H.S. RECONCILIATION SURVEY '!B273</f>
        <v>0</v>
      </c>
      <c r="C258" s="69"/>
      <c r="D258" s="69"/>
      <c r="E258" s="69"/>
      <c r="F258" s="69"/>
      <c r="G258" s="69"/>
      <c r="H258" s="69"/>
      <c r="I258" s="69"/>
      <c r="J258" s="69"/>
      <c r="K258" s="69"/>
      <c r="L258" s="69"/>
      <c r="M258" s="69"/>
      <c r="N258" s="69"/>
      <c r="O258" s="69"/>
      <c r="P258" s="69"/>
      <c r="Q258" s="69"/>
      <c r="R258" s="69"/>
      <c r="S258" s="69"/>
    </row>
    <row r="259" spans="1:19" x14ac:dyDescent="0.25">
      <c r="A259" s="55">
        <v>250</v>
      </c>
      <c r="B259" s="68">
        <f>'H.S. RECONCILIATION SURVEY '!B274</f>
        <v>0</v>
      </c>
      <c r="C259" s="69"/>
      <c r="D259" s="69"/>
      <c r="E259" s="69"/>
      <c r="F259" s="69"/>
      <c r="G259" s="69"/>
      <c r="H259" s="69"/>
      <c r="I259" s="69"/>
      <c r="J259" s="69"/>
      <c r="K259" s="69"/>
      <c r="L259" s="69"/>
      <c r="M259" s="69"/>
      <c r="N259" s="69"/>
      <c r="O259" s="69"/>
      <c r="P259" s="69"/>
      <c r="Q259" s="69"/>
      <c r="R259" s="69"/>
      <c r="S259" s="69"/>
    </row>
    <row r="260" spans="1:19" x14ac:dyDescent="0.25">
      <c r="A260" s="55">
        <v>251</v>
      </c>
      <c r="B260" s="68">
        <f>'H.S. RECONCILIATION SURVEY '!B275</f>
        <v>0</v>
      </c>
      <c r="C260" s="69"/>
      <c r="D260" s="69"/>
      <c r="E260" s="69"/>
      <c r="F260" s="69"/>
      <c r="G260" s="69"/>
      <c r="H260" s="69"/>
      <c r="I260" s="69"/>
      <c r="J260" s="69"/>
      <c r="K260" s="69"/>
      <c r="L260" s="69"/>
      <c r="M260" s="69"/>
      <c r="N260" s="69"/>
      <c r="O260" s="69"/>
      <c r="P260" s="69"/>
      <c r="Q260" s="69"/>
      <c r="R260" s="69"/>
      <c r="S260" s="69"/>
    </row>
    <row r="261" spans="1:19" x14ac:dyDescent="0.25">
      <c r="A261" s="55">
        <v>252</v>
      </c>
      <c r="B261" s="68">
        <f>'H.S. RECONCILIATION SURVEY '!B276</f>
        <v>0</v>
      </c>
      <c r="C261" s="69"/>
      <c r="D261" s="69"/>
      <c r="E261" s="69"/>
      <c r="F261" s="69"/>
      <c r="G261" s="69"/>
      <c r="H261" s="69"/>
      <c r="I261" s="69"/>
      <c r="J261" s="69"/>
      <c r="K261" s="69"/>
      <c r="L261" s="69"/>
      <c r="M261" s="69"/>
      <c r="N261" s="69"/>
      <c r="O261" s="69"/>
      <c r="P261" s="69"/>
      <c r="Q261" s="69"/>
      <c r="R261" s="69"/>
      <c r="S261" s="69"/>
    </row>
    <row r="262" spans="1:19" x14ac:dyDescent="0.25">
      <c r="A262" s="55">
        <v>253</v>
      </c>
      <c r="B262" s="68">
        <f>'H.S. RECONCILIATION SURVEY '!B277</f>
        <v>0</v>
      </c>
      <c r="C262" s="69"/>
      <c r="D262" s="69"/>
      <c r="E262" s="69"/>
      <c r="F262" s="69"/>
      <c r="G262" s="69"/>
      <c r="H262" s="69"/>
      <c r="I262" s="69"/>
      <c r="J262" s="69"/>
      <c r="K262" s="69"/>
      <c r="L262" s="69"/>
      <c r="M262" s="69"/>
      <c r="N262" s="69"/>
      <c r="O262" s="69"/>
      <c r="P262" s="69"/>
      <c r="Q262" s="69"/>
      <c r="R262" s="69"/>
      <c r="S262" s="69"/>
    </row>
    <row r="263" spans="1:19" x14ac:dyDescent="0.25">
      <c r="A263" s="55">
        <v>254</v>
      </c>
      <c r="B263" s="68">
        <f>'H.S. RECONCILIATION SURVEY '!B278</f>
        <v>0</v>
      </c>
      <c r="C263" s="69"/>
      <c r="D263" s="69"/>
      <c r="E263" s="69"/>
      <c r="F263" s="69"/>
      <c r="G263" s="69"/>
      <c r="H263" s="69"/>
      <c r="I263" s="69"/>
      <c r="J263" s="69"/>
      <c r="K263" s="69"/>
      <c r="L263" s="69"/>
      <c r="M263" s="69"/>
      <c r="N263" s="69"/>
      <c r="O263" s="69"/>
      <c r="P263" s="69"/>
      <c r="Q263" s="69"/>
      <c r="R263" s="69"/>
      <c r="S263" s="69"/>
    </row>
    <row r="264" spans="1:19" x14ac:dyDescent="0.25">
      <c r="A264" s="55">
        <v>255</v>
      </c>
      <c r="B264" s="68">
        <f>'H.S. RECONCILIATION SURVEY '!B279</f>
        <v>0</v>
      </c>
      <c r="C264" s="69"/>
      <c r="D264" s="69"/>
      <c r="E264" s="69"/>
      <c r="F264" s="69"/>
      <c r="G264" s="69"/>
      <c r="H264" s="69"/>
      <c r="I264" s="69"/>
      <c r="J264" s="69"/>
      <c r="K264" s="69"/>
      <c r="L264" s="69"/>
      <c r="M264" s="69"/>
      <c r="N264" s="69"/>
      <c r="O264" s="69"/>
      <c r="P264" s="69"/>
      <c r="Q264" s="69"/>
      <c r="R264" s="69"/>
      <c r="S264" s="69"/>
    </row>
    <row r="265" spans="1:19" x14ac:dyDescent="0.25">
      <c r="A265" s="55">
        <v>256</v>
      </c>
      <c r="B265" s="68">
        <f>'H.S. RECONCILIATION SURVEY '!B280</f>
        <v>0</v>
      </c>
      <c r="C265" s="69"/>
      <c r="D265" s="69"/>
      <c r="E265" s="69"/>
      <c r="F265" s="69"/>
      <c r="G265" s="69"/>
      <c r="H265" s="69"/>
      <c r="I265" s="69"/>
      <c r="J265" s="69"/>
      <c r="K265" s="69"/>
      <c r="L265" s="69"/>
      <c r="M265" s="69"/>
      <c r="N265" s="69"/>
      <c r="O265" s="69"/>
      <c r="P265" s="69"/>
      <c r="Q265" s="69"/>
      <c r="R265" s="69"/>
      <c r="S265" s="69"/>
    </row>
    <row r="266" spans="1:19" x14ac:dyDescent="0.25">
      <c r="A266" s="55">
        <v>257</v>
      </c>
      <c r="B266" s="68">
        <f>'H.S. RECONCILIATION SURVEY '!B281</f>
        <v>0</v>
      </c>
      <c r="C266" s="69"/>
      <c r="D266" s="69"/>
      <c r="E266" s="69"/>
      <c r="F266" s="69"/>
      <c r="G266" s="69"/>
      <c r="H266" s="69"/>
      <c r="I266" s="69"/>
      <c r="J266" s="69"/>
      <c r="K266" s="69"/>
      <c r="L266" s="69"/>
      <c r="M266" s="69"/>
      <c r="N266" s="69"/>
      <c r="O266" s="69"/>
      <c r="P266" s="69"/>
      <c r="Q266" s="69"/>
      <c r="R266" s="69"/>
      <c r="S266" s="69"/>
    </row>
    <row r="267" spans="1:19" x14ac:dyDescent="0.25">
      <c r="A267" s="55">
        <v>258</v>
      </c>
      <c r="B267" s="68">
        <f>'H.S. RECONCILIATION SURVEY '!B282</f>
        <v>0</v>
      </c>
      <c r="C267" s="69"/>
      <c r="D267" s="69"/>
      <c r="E267" s="69"/>
      <c r="F267" s="69"/>
      <c r="G267" s="69"/>
      <c r="H267" s="69"/>
      <c r="I267" s="69"/>
      <c r="J267" s="69"/>
      <c r="K267" s="69"/>
      <c r="L267" s="69"/>
      <c r="M267" s="69"/>
      <c r="N267" s="69"/>
      <c r="O267" s="69"/>
      <c r="P267" s="69"/>
      <c r="Q267" s="69"/>
      <c r="R267" s="69"/>
      <c r="S267" s="69"/>
    </row>
    <row r="268" spans="1:19" x14ac:dyDescent="0.25">
      <c r="A268" s="55">
        <v>259</v>
      </c>
      <c r="B268" s="68">
        <f>'H.S. RECONCILIATION SURVEY '!B283</f>
        <v>0</v>
      </c>
      <c r="C268" s="69"/>
      <c r="D268" s="69"/>
      <c r="E268" s="69"/>
      <c r="F268" s="69"/>
      <c r="G268" s="69"/>
      <c r="H268" s="69"/>
      <c r="I268" s="69"/>
      <c r="J268" s="69"/>
      <c r="K268" s="69"/>
      <c r="L268" s="69"/>
      <c r="M268" s="69"/>
      <c r="N268" s="69"/>
      <c r="O268" s="69"/>
      <c r="P268" s="69"/>
      <c r="Q268" s="69"/>
      <c r="R268" s="69"/>
      <c r="S268" s="69"/>
    </row>
    <row r="269" spans="1:19" x14ac:dyDescent="0.25">
      <c r="A269" s="55">
        <v>260</v>
      </c>
      <c r="B269" s="68">
        <f>'H.S. RECONCILIATION SURVEY '!B284</f>
        <v>0</v>
      </c>
      <c r="C269" s="69"/>
      <c r="D269" s="69"/>
      <c r="E269" s="69"/>
      <c r="F269" s="69"/>
      <c r="G269" s="69"/>
      <c r="H269" s="69"/>
      <c r="I269" s="69"/>
      <c r="J269" s="69"/>
      <c r="K269" s="69"/>
      <c r="L269" s="69"/>
      <c r="M269" s="69"/>
      <c r="N269" s="69"/>
      <c r="O269" s="69"/>
      <c r="P269" s="69"/>
      <c r="Q269" s="69"/>
      <c r="R269" s="69"/>
      <c r="S269" s="69"/>
    </row>
    <row r="270" spans="1:19" x14ac:dyDescent="0.25">
      <c r="A270" s="55">
        <v>261</v>
      </c>
      <c r="B270" s="68">
        <f>'H.S. RECONCILIATION SURVEY '!B285</f>
        <v>0</v>
      </c>
      <c r="C270" s="69"/>
      <c r="D270" s="69"/>
      <c r="E270" s="69"/>
      <c r="F270" s="69"/>
      <c r="G270" s="69"/>
      <c r="H270" s="69"/>
      <c r="I270" s="69"/>
      <c r="J270" s="69"/>
      <c r="K270" s="69"/>
      <c r="L270" s="69"/>
      <c r="M270" s="69"/>
      <c r="N270" s="69"/>
      <c r="O270" s="69"/>
      <c r="P270" s="69"/>
      <c r="Q270" s="69"/>
      <c r="R270" s="69"/>
      <c r="S270" s="69"/>
    </row>
    <row r="271" spans="1:19" x14ac:dyDescent="0.25">
      <c r="A271" s="55">
        <v>262</v>
      </c>
      <c r="B271" s="68">
        <f>'H.S. RECONCILIATION SURVEY '!B286</f>
        <v>0</v>
      </c>
      <c r="C271" s="69"/>
      <c r="D271" s="69"/>
      <c r="E271" s="69"/>
      <c r="F271" s="69"/>
      <c r="G271" s="69"/>
      <c r="H271" s="69"/>
      <c r="I271" s="69"/>
      <c r="J271" s="69"/>
      <c r="K271" s="69"/>
      <c r="L271" s="69"/>
      <c r="M271" s="69"/>
      <c r="N271" s="69"/>
      <c r="O271" s="69"/>
      <c r="P271" s="69"/>
      <c r="Q271" s="69"/>
      <c r="R271" s="69"/>
      <c r="S271" s="69"/>
    </row>
    <row r="272" spans="1:19" x14ac:dyDescent="0.25">
      <c r="A272" s="55">
        <v>263</v>
      </c>
      <c r="B272" s="68">
        <f>'H.S. RECONCILIATION SURVEY '!B287</f>
        <v>0</v>
      </c>
      <c r="C272" s="69"/>
      <c r="D272" s="69"/>
      <c r="E272" s="69"/>
      <c r="F272" s="69"/>
      <c r="G272" s="69"/>
      <c r="H272" s="69"/>
      <c r="I272" s="69"/>
      <c r="J272" s="69"/>
      <c r="K272" s="69"/>
      <c r="L272" s="69"/>
      <c r="M272" s="69"/>
      <c r="N272" s="69"/>
      <c r="O272" s="69"/>
      <c r="P272" s="69"/>
      <c r="Q272" s="69"/>
      <c r="R272" s="69"/>
      <c r="S272" s="69"/>
    </row>
    <row r="273" spans="1:19" x14ac:dyDescent="0.25">
      <c r="A273" s="55">
        <v>264</v>
      </c>
      <c r="B273" s="68">
        <f>'H.S. RECONCILIATION SURVEY '!B288</f>
        <v>0</v>
      </c>
      <c r="C273" s="69"/>
      <c r="D273" s="69"/>
      <c r="E273" s="69"/>
      <c r="F273" s="69"/>
      <c r="G273" s="69"/>
      <c r="H273" s="69"/>
      <c r="I273" s="69"/>
      <c r="J273" s="69"/>
      <c r="K273" s="69"/>
      <c r="L273" s="69"/>
      <c r="M273" s="69"/>
      <c r="N273" s="69"/>
      <c r="O273" s="69"/>
      <c r="P273" s="69"/>
      <c r="Q273" s="69"/>
      <c r="R273" s="69"/>
      <c r="S273" s="69"/>
    </row>
    <row r="274" spans="1:19" x14ac:dyDescent="0.25">
      <c r="A274" s="55">
        <v>265</v>
      </c>
      <c r="B274" s="68">
        <f>'H.S. RECONCILIATION SURVEY '!B289</f>
        <v>0</v>
      </c>
      <c r="C274" s="69"/>
      <c r="D274" s="69"/>
      <c r="E274" s="69"/>
      <c r="F274" s="69"/>
      <c r="G274" s="69"/>
      <c r="H274" s="69"/>
      <c r="I274" s="69"/>
      <c r="J274" s="69"/>
      <c r="K274" s="69"/>
      <c r="L274" s="69"/>
      <c r="M274" s="69"/>
      <c r="N274" s="69"/>
      <c r="O274" s="69"/>
      <c r="P274" s="69"/>
      <c r="Q274" s="69"/>
      <c r="R274" s="69"/>
      <c r="S274" s="69"/>
    </row>
    <row r="275" spans="1:19" x14ac:dyDescent="0.25">
      <c r="A275" s="55">
        <v>266</v>
      </c>
      <c r="B275" s="68">
        <f>'H.S. RECONCILIATION SURVEY '!B290</f>
        <v>0</v>
      </c>
      <c r="C275" s="69"/>
      <c r="D275" s="69"/>
      <c r="E275" s="69"/>
      <c r="F275" s="69"/>
      <c r="G275" s="69"/>
      <c r="H275" s="69"/>
      <c r="I275" s="69"/>
      <c r="J275" s="69"/>
      <c r="K275" s="69"/>
      <c r="L275" s="69"/>
      <c r="M275" s="69"/>
      <c r="N275" s="69"/>
      <c r="O275" s="69"/>
      <c r="P275" s="69"/>
      <c r="Q275" s="69"/>
      <c r="R275" s="69"/>
      <c r="S275" s="69"/>
    </row>
    <row r="276" spans="1:19" x14ac:dyDescent="0.25">
      <c r="A276" s="55">
        <v>267</v>
      </c>
      <c r="B276" s="68">
        <f>'H.S. RECONCILIATION SURVEY '!B291</f>
        <v>0</v>
      </c>
      <c r="C276" s="69"/>
      <c r="D276" s="69"/>
      <c r="E276" s="69"/>
      <c r="F276" s="69"/>
      <c r="G276" s="69"/>
      <c r="H276" s="69"/>
      <c r="I276" s="69"/>
      <c r="J276" s="69"/>
      <c r="K276" s="69"/>
      <c r="L276" s="69"/>
      <c r="M276" s="69"/>
      <c r="N276" s="69"/>
      <c r="O276" s="69"/>
      <c r="P276" s="69"/>
      <c r="Q276" s="69"/>
      <c r="R276" s="69"/>
      <c r="S276" s="69"/>
    </row>
    <row r="277" spans="1:19" x14ac:dyDescent="0.25">
      <c r="A277" s="55">
        <v>268</v>
      </c>
      <c r="B277" s="68">
        <f>'H.S. RECONCILIATION SURVEY '!B292</f>
        <v>0</v>
      </c>
      <c r="C277" s="69"/>
      <c r="D277" s="69"/>
      <c r="E277" s="69"/>
      <c r="F277" s="69"/>
      <c r="G277" s="69"/>
      <c r="H277" s="69"/>
      <c r="I277" s="69"/>
      <c r="J277" s="69"/>
      <c r="K277" s="69"/>
      <c r="L277" s="69"/>
      <c r="M277" s="69"/>
      <c r="N277" s="69"/>
      <c r="O277" s="69"/>
      <c r="P277" s="69"/>
      <c r="Q277" s="69"/>
      <c r="R277" s="69"/>
      <c r="S277" s="69"/>
    </row>
    <row r="278" spans="1:19" x14ac:dyDescent="0.25">
      <c r="A278" s="55">
        <v>269</v>
      </c>
      <c r="B278" s="68">
        <f>'H.S. RECONCILIATION SURVEY '!B293</f>
        <v>0</v>
      </c>
      <c r="C278" s="69"/>
      <c r="D278" s="69"/>
      <c r="E278" s="69"/>
      <c r="F278" s="69"/>
      <c r="G278" s="69"/>
      <c r="H278" s="69"/>
      <c r="I278" s="69"/>
      <c r="J278" s="69"/>
      <c r="K278" s="69"/>
      <c r="L278" s="69"/>
      <c r="M278" s="69"/>
      <c r="N278" s="69"/>
      <c r="O278" s="69"/>
      <c r="P278" s="69"/>
      <c r="Q278" s="69"/>
      <c r="R278" s="69"/>
      <c r="S278" s="69"/>
    </row>
    <row r="279" spans="1:19" x14ac:dyDescent="0.25">
      <c r="A279" s="55">
        <v>270</v>
      </c>
      <c r="B279" s="68">
        <f>'H.S. RECONCILIATION SURVEY '!B294</f>
        <v>0</v>
      </c>
      <c r="C279" s="69"/>
      <c r="D279" s="69"/>
      <c r="E279" s="69"/>
      <c r="F279" s="69"/>
      <c r="G279" s="69"/>
      <c r="H279" s="69"/>
      <c r="I279" s="69"/>
      <c r="J279" s="69"/>
      <c r="K279" s="69"/>
      <c r="L279" s="69"/>
      <c r="M279" s="69"/>
      <c r="N279" s="69"/>
      <c r="O279" s="69"/>
      <c r="P279" s="69"/>
      <c r="Q279" s="69"/>
      <c r="R279" s="69"/>
      <c r="S279" s="69"/>
    </row>
    <row r="280" spans="1:19" x14ac:dyDescent="0.25">
      <c r="A280" s="55">
        <v>271</v>
      </c>
      <c r="B280" s="68">
        <f>'H.S. RECONCILIATION SURVEY '!B295</f>
        <v>0</v>
      </c>
      <c r="C280" s="69"/>
      <c r="D280" s="69"/>
      <c r="E280" s="69"/>
      <c r="F280" s="69"/>
      <c r="G280" s="69"/>
      <c r="H280" s="69"/>
      <c r="I280" s="69"/>
      <c r="J280" s="69"/>
      <c r="K280" s="69"/>
      <c r="L280" s="69"/>
      <c r="M280" s="69"/>
      <c r="N280" s="69"/>
      <c r="O280" s="69"/>
      <c r="P280" s="69"/>
      <c r="Q280" s="69"/>
      <c r="R280" s="69"/>
      <c r="S280" s="69"/>
    </row>
    <row r="281" spans="1:19" x14ac:dyDescent="0.25">
      <c r="A281" s="55">
        <v>272</v>
      </c>
      <c r="B281" s="68">
        <f>'H.S. RECONCILIATION SURVEY '!B296</f>
        <v>0</v>
      </c>
      <c r="C281" s="69"/>
      <c r="D281" s="69"/>
      <c r="E281" s="69"/>
      <c r="F281" s="69"/>
      <c r="G281" s="69"/>
      <c r="H281" s="69"/>
      <c r="I281" s="69"/>
      <c r="J281" s="69"/>
      <c r="K281" s="69"/>
      <c r="L281" s="69"/>
      <c r="M281" s="69"/>
      <c r="N281" s="69"/>
      <c r="O281" s="69"/>
      <c r="P281" s="69"/>
      <c r="Q281" s="69"/>
      <c r="R281" s="69"/>
      <c r="S281" s="69"/>
    </row>
    <row r="282" spans="1:19" x14ac:dyDescent="0.25">
      <c r="A282" s="55">
        <v>273</v>
      </c>
      <c r="B282" s="68">
        <f>'H.S. RECONCILIATION SURVEY '!B297</f>
        <v>0</v>
      </c>
      <c r="C282" s="69"/>
      <c r="D282" s="69"/>
      <c r="E282" s="69"/>
      <c r="F282" s="69"/>
      <c r="G282" s="69"/>
      <c r="H282" s="69"/>
      <c r="I282" s="69"/>
      <c r="J282" s="69"/>
      <c r="K282" s="69"/>
      <c r="L282" s="69"/>
      <c r="M282" s="69"/>
      <c r="N282" s="69"/>
      <c r="O282" s="69"/>
      <c r="P282" s="69"/>
      <c r="Q282" s="69"/>
      <c r="R282" s="69"/>
      <c r="S282" s="69"/>
    </row>
    <row r="283" spans="1:19" x14ac:dyDescent="0.25">
      <c r="A283" s="55">
        <v>274</v>
      </c>
      <c r="B283" s="68">
        <f>'H.S. RECONCILIATION SURVEY '!B298</f>
        <v>0</v>
      </c>
      <c r="C283" s="69"/>
      <c r="D283" s="69"/>
      <c r="E283" s="69"/>
      <c r="F283" s="69"/>
      <c r="G283" s="69"/>
      <c r="H283" s="69"/>
      <c r="I283" s="69"/>
      <c r="J283" s="69"/>
      <c r="K283" s="69"/>
      <c r="L283" s="69"/>
      <c r="M283" s="69"/>
      <c r="N283" s="69"/>
      <c r="O283" s="69"/>
      <c r="P283" s="69"/>
      <c r="Q283" s="69"/>
      <c r="R283" s="69"/>
      <c r="S283" s="69"/>
    </row>
    <row r="284" spans="1:19" x14ac:dyDescent="0.25">
      <c r="A284" s="55">
        <v>275</v>
      </c>
      <c r="B284" s="68">
        <f>'H.S. RECONCILIATION SURVEY '!B299</f>
        <v>0</v>
      </c>
      <c r="C284" s="69"/>
      <c r="D284" s="69"/>
      <c r="E284" s="69"/>
      <c r="F284" s="69"/>
      <c r="G284" s="69"/>
      <c r="H284" s="69"/>
      <c r="I284" s="69"/>
      <c r="J284" s="69"/>
      <c r="K284" s="69"/>
      <c r="L284" s="69"/>
      <c r="M284" s="69"/>
      <c r="N284" s="69"/>
      <c r="O284" s="69"/>
      <c r="P284" s="69"/>
      <c r="Q284" s="69"/>
      <c r="R284" s="69"/>
      <c r="S284" s="69"/>
    </row>
    <row r="285" spans="1:19" x14ac:dyDescent="0.25">
      <c r="A285" s="55">
        <v>276</v>
      </c>
      <c r="B285" s="68">
        <f>'H.S. RECONCILIATION SURVEY '!B300</f>
        <v>0</v>
      </c>
      <c r="C285" s="69"/>
      <c r="D285" s="69"/>
      <c r="E285" s="69"/>
      <c r="F285" s="69"/>
      <c r="G285" s="69"/>
      <c r="H285" s="69"/>
      <c r="I285" s="69"/>
      <c r="J285" s="69"/>
      <c r="K285" s="69"/>
      <c r="L285" s="69"/>
      <c r="M285" s="69"/>
      <c r="N285" s="69"/>
      <c r="O285" s="69"/>
      <c r="P285" s="69"/>
      <c r="Q285" s="69"/>
      <c r="R285" s="69"/>
      <c r="S285" s="69"/>
    </row>
    <row r="286" spans="1:19" x14ac:dyDescent="0.25">
      <c r="A286" s="55">
        <v>277</v>
      </c>
      <c r="B286" s="68">
        <f>'H.S. RECONCILIATION SURVEY '!B301</f>
        <v>0</v>
      </c>
      <c r="C286" s="69"/>
      <c r="D286" s="69"/>
      <c r="E286" s="69"/>
      <c r="F286" s="69"/>
      <c r="G286" s="69"/>
      <c r="H286" s="69"/>
      <c r="I286" s="69"/>
      <c r="J286" s="69"/>
      <c r="K286" s="69"/>
      <c r="L286" s="69"/>
      <c r="M286" s="69"/>
      <c r="N286" s="69"/>
      <c r="O286" s="69"/>
      <c r="P286" s="69"/>
      <c r="Q286" s="69"/>
      <c r="R286" s="69"/>
      <c r="S286" s="69"/>
    </row>
    <row r="287" spans="1:19" x14ac:dyDescent="0.25">
      <c r="A287" s="55">
        <v>278</v>
      </c>
      <c r="B287" s="68">
        <f>'H.S. RECONCILIATION SURVEY '!B302</f>
        <v>0</v>
      </c>
      <c r="C287" s="69"/>
      <c r="D287" s="69"/>
      <c r="E287" s="69"/>
      <c r="F287" s="69"/>
      <c r="G287" s="69"/>
      <c r="H287" s="69"/>
      <c r="I287" s="69"/>
      <c r="J287" s="69"/>
      <c r="K287" s="69"/>
      <c r="L287" s="69"/>
      <c r="M287" s="69"/>
      <c r="N287" s="69"/>
      <c r="O287" s="69"/>
      <c r="P287" s="69"/>
      <c r="Q287" s="69"/>
      <c r="R287" s="69"/>
      <c r="S287" s="69"/>
    </row>
    <row r="288" spans="1:19" x14ac:dyDescent="0.25">
      <c r="A288" s="55">
        <v>279</v>
      </c>
      <c r="B288" s="68">
        <f>'H.S. RECONCILIATION SURVEY '!B303</f>
        <v>0</v>
      </c>
      <c r="C288" s="69"/>
      <c r="D288" s="69"/>
      <c r="E288" s="69"/>
      <c r="F288" s="69"/>
      <c r="G288" s="69"/>
      <c r="H288" s="69"/>
      <c r="I288" s="69"/>
      <c r="J288" s="69"/>
      <c r="K288" s="69"/>
      <c r="L288" s="69"/>
      <c r="M288" s="69"/>
      <c r="N288" s="69"/>
      <c r="O288" s="69"/>
      <c r="P288" s="69"/>
      <c r="Q288" s="69"/>
      <c r="R288" s="69"/>
      <c r="S288" s="69"/>
    </row>
    <row r="289" spans="1:19" x14ac:dyDescent="0.25">
      <c r="A289" s="55">
        <v>280</v>
      </c>
      <c r="B289" s="68">
        <f>'H.S. RECONCILIATION SURVEY '!B304</f>
        <v>0</v>
      </c>
      <c r="C289" s="69"/>
      <c r="D289" s="69"/>
      <c r="E289" s="69"/>
      <c r="F289" s="69"/>
      <c r="G289" s="69"/>
      <c r="H289" s="69"/>
      <c r="I289" s="69"/>
      <c r="J289" s="69"/>
      <c r="K289" s="69"/>
      <c r="L289" s="69"/>
      <c r="M289" s="69"/>
      <c r="N289" s="69"/>
      <c r="O289" s="69"/>
      <c r="P289" s="69"/>
      <c r="Q289" s="69"/>
      <c r="R289" s="69"/>
      <c r="S289" s="69"/>
    </row>
    <row r="290" spans="1:19" x14ac:dyDescent="0.25">
      <c r="A290" s="55">
        <v>281</v>
      </c>
      <c r="B290" s="68">
        <f>'H.S. RECONCILIATION SURVEY '!B305</f>
        <v>0</v>
      </c>
      <c r="C290" s="69"/>
      <c r="D290" s="69"/>
      <c r="E290" s="69"/>
      <c r="F290" s="69"/>
      <c r="G290" s="69"/>
      <c r="H290" s="69"/>
      <c r="I290" s="69"/>
      <c r="J290" s="69"/>
      <c r="K290" s="69"/>
      <c r="L290" s="69"/>
      <c r="M290" s="69"/>
      <c r="N290" s="69"/>
      <c r="O290" s="69"/>
      <c r="P290" s="69"/>
      <c r="Q290" s="69"/>
      <c r="R290" s="69"/>
      <c r="S290" s="69"/>
    </row>
    <row r="291" spans="1:19" x14ac:dyDescent="0.25">
      <c r="A291" s="55">
        <v>282</v>
      </c>
      <c r="B291" s="68">
        <f>'H.S. RECONCILIATION SURVEY '!B306</f>
        <v>0</v>
      </c>
      <c r="C291" s="69"/>
      <c r="D291" s="69"/>
      <c r="E291" s="69"/>
      <c r="F291" s="69"/>
      <c r="G291" s="69"/>
      <c r="H291" s="69"/>
      <c r="I291" s="69"/>
      <c r="J291" s="69"/>
      <c r="K291" s="69"/>
      <c r="L291" s="69"/>
      <c r="M291" s="69"/>
      <c r="N291" s="69"/>
      <c r="O291" s="69"/>
      <c r="P291" s="69"/>
      <c r="Q291" s="69"/>
      <c r="R291" s="69"/>
      <c r="S291" s="69"/>
    </row>
    <row r="292" spans="1:19" x14ac:dyDescent="0.25">
      <c r="A292" s="55">
        <v>283</v>
      </c>
      <c r="B292" s="68">
        <f>'H.S. RECONCILIATION SURVEY '!B307</f>
        <v>0</v>
      </c>
      <c r="C292" s="69"/>
      <c r="D292" s="69"/>
      <c r="E292" s="69"/>
      <c r="F292" s="69"/>
      <c r="G292" s="69"/>
      <c r="H292" s="69"/>
      <c r="I292" s="69"/>
      <c r="J292" s="69"/>
      <c r="K292" s="69"/>
      <c r="L292" s="69"/>
      <c r="M292" s="69"/>
      <c r="N292" s="69"/>
      <c r="O292" s="69"/>
      <c r="P292" s="69"/>
      <c r="Q292" s="69"/>
      <c r="R292" s="69"/>
      <c r="S292" s="69"/>
    </row>
    <row r="293" spans="1:19" x14ac:dyDescent="0.25">
      <c r="A293" s="55">
        <v>284</v>
      </c>
      <c r="B293" s="68">
        <f>'H.S. RECONCILIATION SURVEY '!B308</f>
        <v>0</v>
      </c>
      <c r="C293" s="69"/>
      <c r="D293" s="69"/>
      <c r="E293" s="69"/>
      <c r="F293" s="69"/>
      <c r="G293" s="69"/>
      <c r="H293" s="69"/>
      <c r="I293" s="69"/>
      <c r="J293" s="69"/>
      <c r="K293" s="69"/>
      <c r="L293" s="69"/>
      <c r="M293" s="69"/>
      <c r="N293" s="69"/>
      <c r="O293" s="69"/>
      <c r="P293" s="69"/>
      <c r="Q293" s="69"/>
      <c r="R293" s="69"/>
      <c r="S293" s="69"/>
    </row>
    <row r="294" spans="1:19" x14ac:dyDescent="0.25">
      <c r="A294" s="55">
        <v>285</v>
      </c>
      <c r="B294" s="68">
        <f>'H.S. RECONCILIATION SURVEY '!B309</f>
        <v>0</v>
      </c>
      <c r="C294" s="69"/>
      <c r="D294" s="69"/>
      <c r="E294" s="69"/>
      <c r="F294" s="69"/>
      <c r="G294" s="69"/>
      <c r="H294" s="69"/>
      <c r="I294" s="69"/>
      <c r="J294" s="69"/>
      <c r="K294" s="69"/>
      <c r="L294" s="69"/>
      <c r="M294" s="69"/>
      <c r="N294" s="69"/>
      <c r="O294" s="69"/>
      <c r="P294" s="69"/>
      <c r="Q294" s="69"/>
      <c r="R294" s="69"/>
      <c r="S294" s="69"/>
    </row>
    <row r="295" spans="1:19" x14ac:dyDescent="0.25">
      <c r="A295" s="55">
        <v>286</v>
      </c>
      <c r="B295" s="68">
        <f>'H.S. RECONCILIATION SURVEY '!B310</f>
        <v>0</v>
      </c>
      <c r="C295" s="69"/>
      <c r="D295" s="69"/>
      <c r="E295" s="69"/>
      <c r="F295" s="69"/>
      <c r="G295" s="69"/>
      <c r="H295" s="69"/>
      <c r="I295" s="69"/>
      <c r="J295" s="69"/>
      <c r="K295" s="69"/>
      <c r="L295" s="69"/>
      <c r="M295" s="69"/>
      <c r="N295" s="69"/>
      <c r="O295" s="69"/>
      <c r="P295" s="69"/>
      <c r="Q295" s="69"/>
      <c r="R295" s="69"/>
      <c r="S295" s="69"/>
    </row>
    <row r="296" spans="1:19" x14ac:dyDescent="0.25">
      <c r="A296" s="55">
        <v>287</v>
      </c>
      <c r="B296" s="68">
        <f>'H.S. RECONCILIATION SURVEY '!B311</f>
        <v>0</v>
      </c>
      <c r="C296" s="69"/>
      <c r="D296" s="69"/>
      <c r="E296" s="69"/>
      <c r="F296" s="69"/>
      <c r="G296" s="69"/>
      <c r="H296" s="69"/>
      <c r="I296" s="69"/>
      <c r="J296" s="69"/>
      <c r="K296" s="69"/>
      <c r="L296" s="69"/>
      <c r="M296" s="69"/>
      <c r="N296" s="69"/>
      <c r="O296" s="69"/>
      <c r="P296" s="69"/>
      <c r="Q296" s="69"/>
      <c r="R296" s="69"/>
      <c r="S296" s="69"/>
    </row>
    <row r="297" spans="1:19" x14ac:dyDescent="0.25">
      <c r="A297" s="55">
        <v>288</v>
      </c>
      <c r="B297" s="68">
        <f>'H.S. RECONCILIATION SURVEY '!B312</f>
        <v>0</v>
      </c>
      <c r="C297" s="69"/>
      <c r="D297" s="69"/>
      <c r="E297" s="69"/>
      <c r="F297" s="69"/>
      <c r="G297" s="69"/>
      <c r="H297" s="69"/>
      <c r="I297" s="69"/>
      <c r="J297" s="69"/>
      <c r="K297" s="69"/>
      <c r="L297" s="69"/>
      <c r="M297" s="69"/>
      <c r="N297" s="69"/>
      <c r="O297" s="69"/>
      <c r="P297" s="69"/>
      <c r="Q297" s="69"/>
      <c r="R297" s="69"/>
      <c r="S297" s="69"/>
    </row>
    <row r="298" spans="1:19" x14ac:dyDescent="0.25">
      <c r="A298" s="55">
        <v>289</v>
      </c>
      <c r="B298" s="68">
        <f>'H.S. RECONCILIATION SURVEY '!B313</f>
        <v>0</v>
      </c>
      <c r="C298" s="69"/>
      <c r="D298" s="69"/>
      <c r="E298" s="69"/>
      <c r="F298" s="69"/>
      <c r="G298" s="69"/>
      <c r="H298" s="69"/>
      <c r="I298" s="69"/>
      <c r="J298" s="69"/>
      <c r="K298" s="69"/>
      <c r="L298" s="69"/>
      <c r="M298" s="69"/>
      <c r="N298" s="69"/>
      <c r="O298" s="69"/>
      <c r="P298" s="69"/>
      <c r="Q298" s="69"/>
      <c r="R298" s="69"/>
      <c r="S298" s="69"/>
    </row>
    <row r="299" spans="1:19" x14ac:dyDescent="0.25">
      <c r="A299" s="55">
        <v>290</v>
      </c>
      <c r="B299" s="68">
        <f>'H.S. RECONCILIATION SURVEY '!B314</f>
        <v>0</v>
      </c>
      <c r="C299" s="69"/>
      <c r="D299" s="69"/>
      <c r="E299" s="69"/>
      <c r="F299" s="69"/>
      <c r="G299" s="69"/>
      <c r="H299" s="69"/>
      <c r="I299" s="69"/>
      <c r="J299" s="69"/>
      <c r="K299" s="69"/>
      <c r="L299" s="69"/>
      <c r="M299" s="69"/>
      <c r="N299" s="69"/>
      <c r="O299" s="69"/>
      <c r="P299" s="69"/>
      <c r="Q299" s="69"/>
      <c r="R299" s="69"/>
      <c r="S299" s="69"/>
    </row>
    <row r="300" spans="1:19" x14ac:dyDescent="0.25">
      <c r="A300" s="55">
        <v>291</v>
      </c>
      <c r="B300" s="68">
        <f>'H.S. RECONCILIATION SURVEY '!B315</f>
        <v>0</v>
      </c>
      <c r="C300" s="69"/>
      <c r="D300" s="69"/>
      <c r="E300" s="69"/>
      <c r="F300" s="69"/>
      <c r="G300" s="69"/>
      <c r="H300" s="69"/>
      <c r="I300" s="69"/>
      <c r="J300" s="69"/>
      <c r="K300" s="69"/>
      <c r="L300" s="69"/>
      <c r="M300" s="69"/>
      <c r="N300" s="69"/>
      <c r="O300" s="69"/>
      <c r="P300" s="69"/>
      <c r="Q300" s="69"/>
      <c r="R300" s="69"/>
      <c r="S300" s="69"/>
    </row>
    <row r="301" spans="1:19" x14ac:dyDescent="0.25">
      <c r="A301" s="55">
        <v>292</v>
      </c>
      <c r="B301" s="68">
        <f>'H.S. RECONCILIATION SURVEY '!B316</f>
        <v>0</v>
      </c>
      <c r="C301" s="69"/>
      <c r="D301" s="69"/>
      <c r="E301" s="69"/>
      <c r="F301" s="69"/>
      <c r="G301" s="69"/>
      <c r="H301" s="69"/>
      <c r="I301" s="69"/>
      <c r="J301" s="69"/>
      <c r="K301" s="69"/>
      <c r="L301" s="69"/>
      <c r="M301" s="69"/>
      <c r="N301" s="69"/>
      <c r="O301" s="69"/>
      <c r="P301" s="69"/>
      <c r="Q301" s="69"/>
      <c r="R301" s="69"/>
      <c r="S301" s="69"/>
    </row>
    <row r="302" spans="1:19" x14ac:dyDescent="0.25">
      <c r="A302" s="55">
        <v>293</v>
      </c>
      <c r="B302" s="68">
        <f>'H.S. RECONCILIATION SURVEY '!B317</f>
        <v>0</v>
      </c>
      <c r="C302" s="69"/>
      <c r="D302" s="69"/>
      <c r="E302" s="69"/>
      <c r="F302" s="69"/>
      <c r="G302" s="69"/>
      <c r="H302" s="69"/>
      <c r="I302" s="69"/>
      <c r="J302" s="69"/>
      <c r="K302" s="69"/>
      <c r="L302" s="69"/>
      <c r="M302" s="69"/>
      <c r="N302" s="69"/>
      <c r="O302" s="69"/>
      <c r="P302" s="69"/>
      <c r="Q302" s="69"/>
      <c r="R302" s="69"/>
      <c r="S302" s="69"/>
    </row>
    <row r="303" spans="1:19" x14ac:dyDescent="0.25">
      <c r="A303" s="55">
        <v>294</v>
      </c>
      <c r="B303" s="68">
        <f>'H.S. RECONCILIATION SURVEY '!B318</f>
        <v>0</v>
      </c>
      <c r="C303" s="69"/>
      <c r="D303" s="69"/>
      <c r="E303" s="69"/>
      <c r="F303" s="69"/>
      <c r="G303" s="69"/>
      <c r="H303" s="69"/>
      <c r="I303" s="69"/>
      <c r="J303" s="69"/>
      <c r="K303" s="69"/>
      <c r="L303" s="69"/>
      <c r="M303" s="69"/>
      <c r="N303" s="69"/>
      <c r="O303" s="69"/>
      <c r="P303" s="69"/>
      <c r="Q303" s="69"/>
      <c r="R303" s="69"/>
      <c r="S303" s="69"/>
    </row>
    <row r="304" spans="1:19" x14ac:dyDescent="0.25">
      <c r="A304" s="55">
        <v>295</v>
      </c>
      <c r="B304" s="68">
        <f>'H.S. RECONCILIATION SURVEY '!B319</f>
        <v>0</v>
      </c>
      <c r="C304" s="69"/>
      <c r="D304" s="69"/>
      <c r="E304" s="69"/>
      <c r="F304" s="69"/>
      <c r="G304" s="69"/>
      <c r="H304" s="69"/>
      <c r="I304" s="69"/>
      <c r="J304" s="69"/>
      <c r="K304" s="69"/>
      <c r="L304" s="69"/>
      <c r="M304" s="69"/>
      <c r="N304" s="69"/>
      <c r="O304" s="69"/>
      <c r="P304" s="69"/>
      <c r="Q304" s="69"/>
      <c r="R304" s="69"/>
      <c r="S304" s="69"/>
    </row>
    <row r="305" spans="1:19" x14ac:dyDescent="0.25">
      <c r="A305" s="55">
        <v>296</v>
      </c>
      <c r="B305" s="68">
        <f>'H.S. RECONCILIATION SURVEY '!B320</f>
        <v>0</v>
      </c>
      <c r="C305" s="69"/>
      <c r="D305" s="69"/>
      <c r="E305" s="69"/>
      <c r="F305" s="69"/>
      <c r="G305" s="69"/>
      <c r="H305" s="69"/>
      <c r="I305" s="69"/>
      <c r="J305" s="69"/>
      <c r="K305" s="69"/>
      <c r="L305" s="69"/>
      <c r="M305" s="69"/>
      <c r="N305" s="69"/>
      <c r="O305" s="69"/>
      <c r="P305" s="69"/>
      <c r="Q305" s="69"/>
      <c r="R305" s="69"/>
      <c r="S305" s="69"/>
    </row>
    <row r="306" spans="1:19" x14ac:dyDescent="0.25">
      <c r="A306" s="55">
        <v>297</v>
      </c>
      <c r="B306" s="68">
        <f>'H.S. RECONCILIATION SURVEY '!B321</f>
        <v>0</v>
      </c>
      <c r="C306" s="69"/>
      <c r="D306" s="69"/>
      <c r="E306" s="69"/>
      <c r="F306" s="69"/>
      <c r="G306" s="69"/>
      <c r="H306" s="69"/>
      <c r="I306" s="69"/>
      <c r="J306" s="69"/>
      <c r="K306" s="69"/>
      <c r="L306" s="69"/>
      <c r="M306" s="69"/>
      <c r="N306" s="69"/>
      <c r="O306" s="69"/>
      <c r="P306" s="69"/>
      <c r="Q306" s="69"/>
      <c r="R306" s="69"/>
      <c r="S306" s="69"/>
    </row>
    <row r="307" spans="1:19" x14ac:dyDescent="0.25">
      <c r="A307" s="55">
        <v>298</v>
      </c>
      <c r="B307" s="68">
        <f>'H.S. RECONCILIATION SURVEY '!B322</f>
        <v>0</v>
      </c>
      <c r="C307" s="69"/>
      <c r="D307" s="69"/>
      <c r="E307" s="69"/>
      <c r="F307" s="69"/>
      <c r="G307" s="69"/>
      <c r="H307" s="69"/>
      <c r="I307" s="69"/>
      <c r="J307" s="69"/>
      <c r="K307" s="69"/>
      <c r="L307" s="69"/>
      <c r="M307" s="69"/>
      <c r="N307" s="69"/>
      <c r="O307" s="69"/>
      <c r="P307" s="69"/>
      <c r="Q307" s="69"/>
      <c r="R307" s="69"/>
      <c r="S307" s="69"/>
    </row>
    <row r="308" spans="1:19" x14ac:dyDescent="0.25">
      <c r="A308" s="55">
        <v>299</v>
      </c>
      <c r="B308" s="68">
        <f>'H.S. RECONCILIATION SURVEY '!B323</f>
        <v>0</v>
      </c>
      <c r="C308" s="69"/>
      <c r="D308" s="69"/>
      <c r="E308" s="69"/>
      <c r="F308" s="69"/>
      <c r="G308" s="69"/>
      <c r="H308" s="69"/>
      <c r="I308" s="69"/>
      <c r="J308" s="69"/>
      <c r="K308" s="69"/>
      <c r="L308" s="69"/>
      <c r="M308" s="69"/>
      <c r="N308" s="69"/>
      <c r="O308" s="69"/>
      <c r="P308" s="69"/>
      <c r="Q308" s="69"/>
      <c r="R308" s="69"/>
      <c r="S308" s="69"/>
    </row>
    <row r="309" spans="1:19" x14ac:dyDescent="0.25">
      <c r="A309" s="55">
        <v>300</v>
      </c>
      <c r="B309" s="68">
        <f>'H.S. RECONCILIATION SURVEY '!B324</f>
        <v>0</v>
      </c>
      <c r="C309" s="69"/>
      <c r="D309" s="69"/>
      <c r="E309" s="69"/>
      <c r="F309" s="69"/>
      <c r="G309" s="69"/>
      <c r="H309" s="69"/>
      <c r="I309" s="69"/>
      <c r="J309" s="69"/>
      <c r="K309" s="69"/>
      <c r="L309" s="69"/>
      <c r="M309" s="69"/>
      <c r="N309" s="69"/>
      <c r="O309" s="69"/>
      <c r="P309" s="69"/>
      <c r="Q309" s="69"/>
      <c r="R309" s="69"/>
      <c r="S309" s="69"/>
    </row>
    <row r="310" spans="1:19" x14ac:dyDescent="0.25">
      <c r="A310" s="55">
        <v>301</v>
      </c>
      <c r="B310" s="68">
        <f>'H.S. RECONCILIATION SURVEY '!B325</f>
        <v>0</v>
      </c>
      <c r="C310" s="69"/>
      <c r="D310" s="69"/>
      <c r="E310" s="69"/>
      <c r="F310" s="69"/>
      <c r="G310" s="69"/>
      <c r="H310" s="69"/>
      <c r="I310" s="69"/>
      <c r="J310" s="69"/>
      <c r="K310" s="69"/>
      <c r="L310" s="69"/>
      <c r="M310" s="69"/>
      <c r="N310" s="69"/>
      <c r="O310" s="69"/>
      <c r="P310" s="69"/>
      <c r="Q310" s="69"/>
      <c r="R310" s="69"/>
      <c r="S310" s="69"/>
    </row>
    <row r="311" spans="1:19" x14ac:dyDescent="0.25">
      <c r="A311" s="55">
        <v>302</v>
      </c>
      <c r="B311" s="68">
        <f>'H.S. RECONCILIATION SURVEY '!B326</f>
        <v>0</v>
      </c>
      <c r="C311" s="69"/>
      <c r="D311" s="69"/>
      <c r="E311" s="69"/>
      <c r="F311" s="69"/>
      <c r="G311" s="69"/>
      <c r="H311" s="69"/>
      <c r="I311" s="69"/>
      <c r="J311" s="69"/>
      <c r="K311" s="69"/>
      <c r="L311" s="69"/>
      <c r="M311" s="69"/>
      <c r="N311" s="69"/>
      <c r="O311" s="69"/>
      <c r="P311" s="69"/>
      <c r="Q311" s="69"/>
      <c r="R311" s="69"/>
      <c r="S311" s="69"/>
    </row>
    <row r="312" spans="1:19" x14ac:dyDescent="0.25">
      <c r="A312" s="55">
        <v>303</v>
      </c>
      <c r="B312" s="68">
        <f>'H.S. RECONCILIATION SURVEY '!B327</f>
        <v>0</v>
      </c>
      <c r="C312" s="69"/>
      <c r="D312" s="69"/>
      <c r="E312" s="69"/>
      <c r="F312" s="69"/>
      <c r="G312" s="69"/>
      <c r="H312" s="69"/>
      <c r="I312" s="69"/>
      <c r="J312" s="69"/>
      <c r="K312" s="69"/>
      <c r="L312" s="69"/>
      <c r="M312" s="69"/>
      <c r="N312" s="69"/>
      <c r="O312" s="69"/>
      <c r="P312" s="69"/>
      <c r="Q312" s="69"/>
      <c r="R312" s="69"/>
      <c r="S312" s="69"/>
    </row>
    <row r="313" spans="1:19" x14ac:dyDescent="0.25">
      <c r="A313" s="55">
        <v>304</v>
      </c>
      <c r="B313" s="68">
        <f>'H.S. RECONCILIATION SURVEY '!B328</f>
        <v>0</v>
      </c>
      <c r="C313" s="69"/>
      <c r="D313" s="69"/>
      <c r="E313" s="69"/>
      <c r="F313" s="69"/>
      <c r="G313" s="69"/>
      <c r="H313" s="69"/>
      <c r="I313" s="69"/>
      <c r="J313" s="69"/>
      <c r="K313" s="69"/>
      <c r="L313" s="69"/>
      <c r="M313" s="69"/>
      <c r="N313" s="69"/>
      <c r="O313" s="69"/>
      <c r="P313" s="69"/>
      <c r="Q313" s="69"/>
      <c r="R313" s="69"/>
      <c r="S313" s="69"/>
    </row>
    <row r="314" spans="1:19" x14ac:dyDescent="0.25">
      <c r="A314" s="55">
        <v>305</v>
      </c>
      <c r="B314" s="68">
        <f>'H.S. RECONCILIATION SURVEY '!B329</f>
        <v>0</v>
      </c>
      <c r="C314" s="69"/>
      <c r="D314" s="69"/>
      <c r="E314" s="69"/>
      <c r="F314" s="69"/>
      <c r="G314" s="69"/>
      <c r="H314" s="69"/>
      <c r="I314" s="69"/>
      <c r="J314" s="69"/>
      <c r="K314" s="69"/>
      <c r="L314" s="69"/>
      <c r="M314" s="69"/>
      <c r="N314" s="69"/>
      <c r="O314" s="69"/>
      <c r="P314" s="69"/>
      <c r="Q314" s="69"/>
      <c r="R314" s="69"/>
      <c r="S314" s="69"/>
    </row>
    <row r="315" spans="1:19" x14ac:dyDescent="0.25">
      <c r="A315" s="55">
        <v>306</v>
      </c>
      <c r="B315" s="68">
        <f>'H.S. RECONCILIATION SURVEY '!B330</f>
        <v>0</v>
      </c>
      <c r="C315" s="69"/>
      <c r="D315" s="69"/>
      <c r="E315" s="69"/>
      <c r="F315" s="69"/>
      <c r="G315" s="69"/>
      <c r="H315" s="69"/>
      <c r="I315" s="69"/>
      <c r="J315" s="69"/>
      <c r="K315" s="69"/>
      <c r="L315" s="69"/>
      <c r="M315" s="69"/>
      <c r="N315" s="69"/>
      <c r="O315" s="69"/>
      <c r="P315" s="69"/>
      <c r="Q315" s="69"/>
      <c r="R315" s="69"/>
      <c r="S315" s="69"/>
    </row>
    <row r="316" spans="1:19" x14ac:dyDescent="0.25">
      <c r="A316" s="55">
        <v>307</v>
      </c>
      <c r="B316" s="68">
        <f>'H.S. RECONCILIATION SURVEY '!B331</f>
        <v>0</v>
      </c>
      <c r="C316" s="69"/>
      <c r="D316" s="69"/>
      <c r="E316" s="69"/>
      <c r="F316" s="69"/>
      <c r="G316" s="69"/>
      <c r="H316" s="69"/>
      <c r="I316" s="69"/>
      <c r="J316" s="69"/>
      <c r="K316" s="69"/>
      <c r="L316" s="69"/>
      <c r="M316" s="69"/>
      <c r="N316" s="69"/>
      <c r="O316" s="69"/>
      <c r="P316" s="69"/>
      <c r="Q316" s="69"/>
      <c r="R316" s="69"/>
      <c r="S316" s="69"/>
    </row>
    <row r="317" spans="1:19" x14ac:dyDescent="0.25">
      <c r="A317" s="55">
        <v>308</v>
      </c>
      <c r="B317" s="68">
        <f>'H.S. RECONCILIATION SURVEY '!B332</f>
        <v>0</v>
      </c>
      <c r="C317" s="69"/>
      <c r="D317" s="69"/>
      <c r="E317" s="69"/>
      <c r="F317" s="69"/>
      <c r="G317" s="69"/>
      <c r="H317" s="69"/>
      <c r="I317" s="69"/>
      <c r="J317" s="69"/>
      <c r="K317" s="69"/>
      <c r="L317" s="69"/>
      <c r="M317" s="69"/>
      <c r="N317" s="69"/>
      <c r="O317" s="69"/>
      <c r="P317" s="69"/>
      <c r="Q317" s="69"/>
      <c r="R317" s="69"/>
      <c r="S317" s="69"/>
    </row>
    <row r="318" spans="1:19" x14ac:dyDescent="0.25">
      <c r="A318" s="55">
        <v>309</v>
      </c>
      <c r="B318" s="68">
        <f>'H.S. RECONCILIATION SURVEY '!B333</f>
        <v>0</v>
      </c>
      <c r="C318" s="69"/>
      <c r="D318" s="69"/>
      <c r="E318" s="69"/>
      <c r="F318" s="69"/>
      <c r="G318" s="69"/>
      <c r="H318" s="69"/>
      <c r="I318" s="69"/>
      <c r="J318" s="69"/>
      <c r="K318" s="69"/>
      <c r="L318" s="69"/>
      <c r="M318" s="69"/>
      <c r="N318" s="69"/>
      <c r="O318" s="69"/>
      <c r="P318" s="69"/>
      <c r="Q318" s="69"/>
      <c r="R318" s="69"/>
      <c r="S318" s="69"/>
    </row>
    <row r="319" spans="1:19" x14ac:dyDescent="0.25">
      <c r="A319" s="55">
        <v>310</v>
      </c>
      <c r="B319" s="68">
        <f>'H.S. RECONCILIATION SURVEY '!B334</f>
        <v>0</v>
      </c>
      <c r="C319" s="69"/>
      <c r="D319" s="69"/>
      <c r="E319" s="69"/>
      <c r="F319" s="69"/>
      <c r="G319" s="69"/>
      <c r="H319" s="69"/>
      <c r="I319" s="69"/>
      <c r="J319" s="69"/>
      <c r="K319" s="69"/>
      <c r="L319" s="69"/>
      <c r="M319" s="69"/>
      <c r="N319" s="69"/>
      <c r="O319" s="69"/>
      <c r="P319" s="69"/>
      <c r="Q319" s="69"/>
      <c r="R319" s="69"/>
      <c r="S319" s="69"/>
    </row>
    <row r="320" spans="1:19" x14ac:dyDescent="0.25">
      <c r="A320" s="55">
        <v>311</v>
      </c>
      <c r="B320" s="68">
        <f>'H.S. RECONCILIATION SURVEY '!B335</f>
        <v>0</v>
      </c>
      <c r="C320" s="69"/>
      <c r="D320" s="69"/>
      <c r="E320" s="69"/>
      <c r="F320" s="69"/>
      <c r="G320" s="69"/>
      <c r="H320" s="69"/>
      <c r="I320" s="69"/>
      <c r="J320" s="69"/>
      <c r="K320" s="69"/>
      <c r="L320" s="69"/>
      <c r="M320" s="69"/>
      <c r="N320" s="69"/>
      <c r="O320" s="69"/>
      <c r="P320" s="69"/>
      <c r="Q320" s="69"/>
      <c r="R320" s="69"/>
      <c r="S320" s="69"/>
    </row>
    <row r="321" spans="1:19" x14ac:dyDescent="0.25">
      <c r="A321" s="55">
        <v>312</v>
      </c>
      <c r="B321" s="68">
        <f>'H.S. RECONCILIATION SURVEY '!B336</f>
        <v>0</v>
      </c>
      <c r="C321" s="69"/>
      <c r="D321" s="69"/>
      <c r="E321" s="69"/>
      <c r="F321" s="69"/>
      <c r="G321" s="69"/>
      <c r="H321" s="69"/>
      <c r="I321" s="69"/>
      <c r="J321" s="69"/>
      <c r="K321" s="69"/>
      <c r="L321" s="69"/>
      <c r="M321" s="69"/>
      <c r="N321" s="69"/>
      <c r="O321" s="69"/>
      <c r="P321" s="69"/>
      <c r="Q321" s="69"/>
      <c r="R321" s="69"/>
      <c r="S321" s="69"/>
    </row>
    <row r="322" spans="1:19" x14ac:dyDescent="0.25">
      <c r="A322" s="55">
        <v>313</v>
      </c>
      <c r="B322" s="68">
        <f>'H.S. RECONCILIATION SURVEY '!B337</f>
        <v>0</v>
      </c>
      <c r="C322" s="69"/>
      <c r="D322" s="69"/>
      <c r="E322" s="69"/>
      <c r="F322" s="69"/>
      <c r="G322" s="69"/>
      <c r="H322" s="69"/>
      <c r="I322" s="69"/>
      <c r="J322" s="69"/>
      <c r="K322" s="69"/>
      <c r="L322" s="69"/>
      <c r="M322" s="69"/>
      <c r="N322" s="69"/>
      <c r="O322" s="69"/>
      <c r="P322" s="69"/>
      <c r="Q322" s="69"/>
      <c r="R322" s="69"/>
      <c r="S322" s="69"/>
    </row>
    <row r="323" spans="1:19" x14ac:dyDescent="0.25">
      <c r="A323" s="55">
        <v>314</v>
      </c>
      <c r="B323" s="68">
        <f>'H.S. RECONCILIATION SURVEY '!B338</f>
        <v>0</v>
      </c>
      <c r="C323" s="69"/>
      <c r="D323" s="69"/>
      <c r="E323" s="69"/>
      <c r="F323" s="69"/>
      <c r="G323" s="69"/>
      <c r="H323" s="69"/>
      <c r="I323" s="69"/>
      <c r="J323" s="69"/>
      <c r="K323" s="69"/>
      <c r="L323" s="69"/>
      <c r="M323" s="69"/>
      <c r="N323" s="69"/>
      <c r="O323" s="69"/>
      <c r="P323" s="69"/>
      <c r="Q323" s="69"/>
      <c r="R323" s="69"/>
      <c r="S323" s="69"/>
    </row>
    <row r="324" spans="1:19" x14ac:dyDescent="0.25">
      <c r="A324" s="55">
        <v>315</v>
      </c>
      <c r="B324" s="68">
        <f>'H.S. RECONCILIATION SURVEY '!B339</f>
        <v>0</v>
      </c>
      <c r="C324" s="69"/>
      <c r="D324" s="69"/>
      <c r="E324" s="69"/>
      <c r="F324" s="69"/>
      <c r="G324" s="69"/>
      <c r="H324" s="69"/>
      <c r="I324" s="69"/>
      <c r="J324" s="69"/>
      <c r="K324" s="69"/>
      <c r="L324" s="69"/>
      <c r="M324" s="69"/>
      <c r="N324" s="69"/>
      <c r="O324" s="69"/>
      <c r="P324" s="69"/>
      <c r="Q324" s="69"/>
      <c r="R324" s="69"/>
      <c r="S324" s="69"/>
    </row>
    <row r="325" spans="1:19" x14ac:dyDescent="0.25">
      <c r="A325" s="55">
        <v>316</v>
      </c>
      <c r="B325" s="68">
        <f>'H.S. RECONCILIATION SURVEY '!B340</f>
        <v>0</v>
      </c>
      <c r="C325" s="69"/>
      <c r="D325" s="69"/>
      <c r="E325" s="69"/>
      <c r="F325" s="69"/>
      <c r="G325" s="69"/>
      <c r="H325" s="69"/>
      <c r="I325" s="69"/>
      <c r="J325" s="69"/>
      <c r="K325" s="69"/>
      <c r="L325" s="69"/>
      <c r="M325" s="69"/>
      <c r="N325" s="69"/>
      <c r="O325" s="69"/>
      <c r="P325" s="69"/>
      <c r="Q325" s="69"/>
      <c r="R325" s="69"/>
      <c r="S325" s="69"/>
    </row>
    <row r="326" spans="1:19" x14ac:dyDescent="0.25">
      <c r="A326" s="55">
        <v>317</v>
      </c>
      <c r="B326" s="68">
        <f>'H.S. RECONCILIATION SURVEY '!B341</f>
        <v>0</v>
      </c>
      <c r="C326" s="69"/>
      <c r="D326" s="69"/>
      <c r="E326" s="69"/>
      <c r="F326" s="69"/>
      <c r="G326" s="69"/>
      <c r="H326" s="69"/>
      <c r="I326" s="69"/>
      <c r="J326" s="69"/>
      <c r="K326" s="69"/>
      <c r="L326" s="69"/>
      <c r="M326" s="69"/>
      <c r="N326" s="69"/>
      <c r="O326" s="69"/>
      <c r="P326" s="69"/>
      <c r="Q326" s="69"/>
      <c r="R326" s="69"/>
      <c r="S326" s="69"/>
    </row>
    <row r="327" spans="1:19" x14ac:dyDescent="0.25">
      <c r="A327" s="55">
        <v>318</v>
      </c>
      <c r="B327" s="68">
        <f>'H.S. RECONCILIATION SURVEY '!B342</f>
        <v>0</v>
      </c>
      <c r="C327" s="69"/>
      <c r="D327" s="69"/>
      <c r="E327" s="69"/>
      <c r="F327" s="69"/>
      <c r="G327" s="69"/>
      <c r="H327" s="69"/>
      <c r="I327" s="69"/>
      <c r="J327" s="69"/>
      <c r="K327" s="69"/>
      <c r="L327" s="69"/>
      <c r="M327" s="69"/>
      <c r="N327" s="69"/>
      <c r="O327" s="69"/>
      <c r="P327" s="69"/>
      <c r="Q327" s="69"/>
      <c r="R327" s="69"/>
      <c r="S327" s="69"/>
    </row>
    <row r="328" spans="1:19" x14ac:dyDescent="0.25">
      <c r="A328" s="55">
        <v>319</v>
      </c>
      <c r="B328" s="68">
        <f>'H.S. RECONCILIATION SURVEY '!B343</f>
        <v>0</v>
      </c>
      <c r="C328" s="69"/>
      <c r="D328" s="69"/>
      <c r="E328" s="69"/>
      <c r="F328" s="69"/>
      <c r="G328" s="69"/>
      <c r="H328" s="69"/>
      <c r="I328" s="69"/>
      <c r="J328" s="69"/>
      <c r="K328" s="69"/>
      <c r="L328" s="69"/>
      <c r="M328" s="69"/>
      <c r="N328" s="69"/>
      <c r="O328" s="69"/>
      <c r="P328" s="69"/>
      <c r="Q328" s="69"/>
      <c r="R328" s="69"/>
      <c r="S328" s="69"/>
    </row>
    <row r="329" spans="1:19" x14ac:dyDescent="0.25">
      <c r="A329" s="55">
        <v>320</v>
      </c>
      <c r="B329" s="68">
        <f>'H.S. RECONCILIATION SURVEY '!B344</f>
        <v>0</v>
      </c>
      <c r="C329" s="69"/>
      <c r="D329" s="69"/>
      <c r="E329" s="69"/>
      <c r="F329" s="69"/>
      <c r="G329" s="69"/>
      <c r="H329" s="69"/>
      <c r="I329" s="69"/>
      <c r="J329" s="69"/>
      <c r="K329" s="69"/>
      <c r="L329" s="69"/>
      <c r="M329" s="69"/>
      <c r="N329" s="69"/>
      <c r="O329" s="69"/>
      <c r="P329" s="69"/>
      <c r="Q329" s="69"/>
      <c r="R329" s="69"/>
      <c r="S329" s="69"/>
    </row>
    <row r="330" spans="1:19" x14ac:dyDescent="0.25">
      <c r="A330" s="55">
        <v>321</v>
      </c>
      <c r="B330" s="68">
        <f>'H.S. RECONCILIATION SURVEY '!B345</f>
        <v>0</v>
      </c>
      <c r="C330" s="69"/>
      <c r="D330" s="69"/>
      <c r="E330" s="69"/>
      <c r="F330" s="69"/>
      <c r="G330" s="69"/>
      <c r="H330" s="69"/>
      <c r="I330" s="69"/>
      <c r="J330" s="69"/>
      <c r="K330" s="69"/>
      <c r="L330" s="69"/>
      <c r="M330" s="69"/>
      <c r="N330" s="69"/>
      <c r="O330" s="69"/>
      <c r="P330" s="69"/>
      <c r="Q330" s="69"/>
      <c r="R330" s="69"/>
      <c r="S330" s="69"/>
    </row>
    <row r="331" spans="1:19" x14ac:dyDescent="0.25">
      <c r="A331" s="55">
        <v>322</v>
      </c>
      <c r="B331" s="68">
        <f>'H.S. RECONCILIATION SURVEY '!B346</f>
        <v>0</v>
      </c>
      <c r="C331" s="69"/>
      <c r="D331" s="69"/>
      <c r="E331" s="69"/>
      <c r="F331" s="69"/>
      <c r="G331" s="69"/>
      <c r="H331" s="69"/>
      <c r="I331" s="69"/>
      <c r="J331" s="69"/>
      <c r="K331" s="69"/>
      <c r="L331" s="69"/>
      <c r="M331" s="69"/>
      <c r="N331" s="69"/>
      <c r="O331" s="69"/>
      <c r="P331" s="69"/>
      <c r="Q331" s="69"/>
      <c r="R331" s="69"/>
      <c r="S331" s="69"/>
    </row>
    <row r="332" spans="1:19" x14ac:dyDescent="0.25">
      <c r="A332" s="55">
        <v>323</v>
      </c>
      <c r="B332" s="68">
        <f>'H.S. RECONCILIATION SURVEY '!B347</f>
        <v>0</v>
      </c>
      <c r="C332" s="69"/>
      <c r="D332" s="69"/>
      <c r="E332" s="69"/>
      <c r="F332" s="69"/>
      <c r="G332" s="69"/>
      <c r="H332" s="69"/>
      <c r="I332" s="69"/>
      <c r="J332" s="69"/>
      <c r="K332" s="69"/>
      <c r="L332" s="69"/>
      <c r="M332" s="69"/>
      <c r="N332" s="69"/>
      <c r="O332" s="69"/>
      <c r="P332" s="69"/>
      <c r="Q332" s="69"/>
      <c r="R332" s="69"/>
      <c r="S332" s="69"/>
    </row>
    <row r="333" spans="1:19" x14ac:dyDescent="0.25">
      <c r="A333" s="55">
        <v>324</v>
      </c>
      <c r="B333" s="68">
        <f>'H.S. RECONCILIATION SURVEY '!B348</f>
        <v>0</v>
      </c>
      <c r="C333" s="69"/>
      <c r="D333" s="69"/>
      <c r="E333" s="69"/>
      <c r="F333" s="69"/>
      <c r="G333" s="69"/>
      <c r="H333" s="69"/>
      <c r="I333" s="69"/>
      <c r="J333" s="69"/>
      <c r="K333" s="69"/>
      <c r="L333" s="69"/>
      <c r="M333" s="69"/>
      <c r="N333" s="69"/>
      <c r="O333" s="69"/>
      <c r="P333" s="69"/>
      <c r="Q333" s="69"/>
      <c r="R333" s="69"/>
      <c r="S333" s="69"/>
    </row>
    <row r="334" spans="1:19" x14ac:dyDescent="0.25">
      <c r="A334" s="55">
        <v>325</v>
      </c>
      <c r="B334" s="68">
        <f>'H.S. RECONCILIATION SURVEY '!B349</f>
        <v>0</v>
      </c>
      <c r="C334" s="69"/>
      <c r="D334" s="69"/>
      <c r="E334" s="69"/>
      <c r="F334" s="69"/>
      <c r="G334" s="69"/>
      <c r="H334" s="69"/>
      <c r="I334" s="69"/>
      <c r="J334" s="69"/>
      <c r="K334" s="69"/>
      <c r="L334" s="69"/>
      <c r="M334" s="69"/>
      <c r="N334" s="69"/>
      <c r="O334" s="69"/>
      <c r="P334" s="69"/>
      <c r="Q334" s="69"/>
      <c r="R334" s="69"/>
      <c r="S334" s="69"/>
    </row>
    <row r="335" spans="1:19" x14ac:dyDescent="0.25">
      <c r="A335" s="55">
        <v>326</v>
      </c>
      <c r="B335" s="68">
        <f>'H.S. RECONCILIATION SURVEY '!B350</f>
        <v>0</v>
      </c>
      <c r="C335" s="69"/>
      <c r="D335" s="69"/>
      <c r="E335" s="69"/>
      <c r="F335" s="69"/>
      <c r="G335" s="69"/>
      <c r="H335" s="69"/>
      <c r="I335" s="69"/>
      <c r="J335" s="69"/>
      <c r="K335" s="69"/>
      <c r="L335" s="69"/>
      <c r="M335" s="69"/>
      <c r="N335" s="69"/>
      <c r="O335" s="69"/>
      <c r="P335" s="69"/>
      <c r="Q335" s="69"/>
      <c r="R335" s="69"/>
      <c r="S335" s="69"/>
    </row>
    <row r="336" spans="1:19" x14ac:dyDescent="0.25">
      <c r="A336" s="55">
        <v>327</v>
      </c>
      <c r="B336" s="68">
        <f>'H.S. RECONCILIATION SURVEY '!B351</f>
        <v>0</v>
      </c>
      <c r="C336" s="69"/>
      <c r="D336" s="69"/>
      <c r="E336" s="69"/>
      <c r="F336" s="69"/>
      <c r="G336" s="69"/>
      <c r="H336" s="69"/>
      <c r="I336" s="69"/>
      <c r="J336" s="69"/>
      <c r="K336" s="69"/>
      <c r="L336" s="69"/>
      <c r="M336" s="69"/>
      <c r="N336" s="69"/>
      <c r="O336" s="69"/>
      <c r="P336" s="69"/>
      <c r="Q336" s="69"/>
      <c r="R336" s="69"/>
      <c r="S336" s="69"/>
    </row>
    <row r="337" spans="1:19" x14ac:dyDescent="0.25">
      <c r="A337" s="55">
        <v>328</v>
      </c>
      <c r="B337" s="68">
        <f>'H.S. RECONCILIATION SURVEY '!B352</f>
        <v>0</v>
      </c>
      <c r="C337" s="69"/>
      <c r="D337" s="69"/>
      <c r="E337" s="69"/>
      <c r="F337" s="69"/>
      <c r="G337" s="69"/>
      <c r="H337" s="69"/>
      <c r="I337" s="69"/>
      <c r="J337" s="69"/>
      <c r="K337" s="69"/>
      <c r="L337" s="69"/>
      <c r="M337" s="69"/>
      <c r="N337" s="69"/>
      <c r="O337" s="69"/>
      <c r="P337" s="69"/>
      <c r="Q337" s="69"/>
      <c r="R337" s="69"/>
      <c r="S337" s="69"/>
    </row>
    <row r="338" spans="1:19" x14ac:dyDescent="0.25">
      <c r="A338" s="55">
        <v>329</v>
      </c>
      <c r="B338" s="68">
        <f>'H.S. RECONCILIATION SURVEY '!B353</f>
        <v>0</v>
      </c>
      <c r="C338" s="69"/>
      <c r="D338" s="69"/>
      <c r="E338" s="69"/>
      <c r="F338" s="69"/>
      <c r="G338" s="69"/>
      <c r="H338" s="69"/>
      <c r="I338" s="69"/>
      <c r="J338" s="69"/>
      <c r="K338" s="69"/>
      <c r="L338" s="69"/>
      <c r="M338" s="69"/>
      <c r="N338" s="69"/>
      <c r="O338" s="69"/>
      <c r="P338" s="69"/>
      <c r="Q338" s="69"/>
      <c r="R338" s="69"/>
      <c r="S338" s="69"/>
    </row>
    <row r="339" spans="1:19" x14ac:dyDescent="0.25">
      <c r="A339" s="55">
        <v>330</v>
      </c>
      <c r="B339" s="68">
        <f>'H.S. RECONCILIATION SURVEY '!B354</f>
        <v>0</v>
      </c>
      <c r="C339" s="69"/>
      <c r="D339" s="69"/>
      <c r="E339" s="69"/>
      <c r="F339" s="69"/>
      <c r="G339" s="69"/>
      <c r="H339" s="69"/>
      <c r="I339" s="69"/>
      <c r="J339" s="69"/>
      <c r="K339" s="69"/>
      <c r="L339" s="69"/>
      <c r="M339" s="69"/>
      <c r="N339" s="69"/>
      <c r="O339" s="69"/>
      <c r="P339" s="69"/>
      <c r="Q339" s="69"/>
      <c r="R339" s="69"/>
      <c r="S339" s="69"/>
    </row>
    <row r="340" spans="1:19" x14ac:dyDescent="0.25">
      <c r="A340" s="55">
        <v>331</v>
      </c>
      <c r="B340" s="68">
        <f>'H.S. RECONCILIATION SURVEY '!B355</f>
        <v>0</v>
      </c>
      <c r="C340" s="69"/>
      <c r="D340" s="69"/>
      <c r="E340" s="69"/>
      <c r="F340" s="69"/>
      <c r="G340" s="69"/>
      <c r="H340" s="69"/>
      <c r="I340" s="69"/>
      <c r="J340" s="69"/>
      <c r="K340" s="69"/>
      <c r="L340" s="69"/>
      <c r="M340" s="69"/>
      <c r="N340" s="69"/>
      <c r="O340" s="69"/>
      <c r="P340" s="69"/>
      <c r="Q340" s="69"/>
      <c r="R340" s="69"/>
      <c r="S340" s="69"/>
    </row>
    <row r="341" spans="1:19" x14ac:dyDescent="0.25">
      <c r="A341" s="55">
        <v>332</v>
      </c>
      <c r="B341" s="68">
        <f>'H.S. RECONCILIATION SURVEY '!B356</f>
        <v>0</v>
      </c>
      <c r="C341" s="69"/>
      <c r="D341" s="69"/>
      <c r="E341" s="69"/>
      <c r="F341" s="69"/>
      <c r="G341" s="69"/>
      <c r="H341" s="69"/>
      <c r="I341" s="69"/>
      <c r="J341" s="69"/>
      <c r="K341" s="69"/>
      <c r="L341" s="69"/>
      <c r="M341" s="69"/>
      <c r="N341" s="69"/>
      <c r="O341" s="69"/>
      <c r="P341" s="69"/>
      <c r="Q341" s="69"/>
      <c r="R341" s="69"/>
      <c r="S341" s="69"/>
    </row>
    <row r="342" spans="1:19" x14ac:dyDescent="0.25">
      <c r="A342" s="55">
        <v>333</v>
      </c>
      <c r="B342" s="68">
        <f>'H.S. RECONCILIATION SURVEY '!B357</f>
        <v>0</v>
      </c>
      <c r="C342" s="69"/>
      <c r="D342" s="69"/>
      <c r="E342" s="69"/>
      <c r="F342" s="69"/>
      <c r="G342" s="69"/>
      <c r="H342" s="69"/>
      <c r="I342" s="69"/>
      <c r="J342" s="69"/>
      <c r="K342" s="69"/>
      <c r="L342" s="69"/>
      <c r="M342" s="69"/>
      <c r="N342" s="69"/>
      <c r="O342" s="69"/>
      <c r="P342" s="69"/>
      <c r="Q342" s="69"/>
      <c r="R342" s="69"/>
      <c r="S342" s="69"/>
    </row>
    <row r="343" spans="1:19" x14ac:dyDescent="0.25">
      <c r="A343" s="55">
        <v>334</v>
      </c>
      <c r="B343" s="68">
        <f>'H.S. RECONCILIATION SURVEY '!B358</f>
        <v>0</v>
      </c>
      <c r="C343" s="69"/>
      <c r="D343" s="69"/>
      <c r="E343" s="69"/>
      <c r="F343" s="69"/>
      <c r="G343" s="69"/>
      <c r="H343" s="69"/>
      <c r="I343" s="69"/>
      <c r="J343" s="69"/>
      <c r="K343" s="69"/>
      <c r="L343" s="69"/>
      <c r="M343" s="69"/>
      <c r="N343" s="69"/>
      <c r="O343" s="69"/>
      <c r="P343" s="69"/>
      <c r="Q343" s="69"/>
      <c r="R343" s="69"/>
      <c r="S343" s="69"/>
    </row>
    <row r="344" spans="1:19" x14ac:dyDescent="0.25">
      <c r="A344" s="55">
        <v>335</v>
      </c>
      <c r="B344" s="68">
        <f>'H.S. RECONCILIATION SURVEY '!B359</f>
        <v>0</v>
      </c>
      <c r="C344" s="69"/>
      <c r="D344" s="69"/>
      <c r="E344" s="69"/>
      <c r="F344" s="69"/>
      <c r="G344" s="69"/>
      <c r="H344" s="69"/>
      <c r="I344" s="69"/>
      <c r="J344" s="69"/>
      <c r="K344" s="69"/>
      <c r="L344" s="69"/>
      <c r="M344" s="69"/>
      <c r="N344" s="69"/>
      <c r="O344" s="69"/>
      <c r="P344" s="69"/>
      <c r="Q344" s="69"/>
      <c r="R344" s="69"/>
      <c r="S344" s="69"/>
    </row>
    <row r="345" spans="1:19" x14ac:dyDescent="0.25">
      <c r="A345" s="55">
        <v>336</v>
      </c>
      <c r="B345" s="68">
        <f>'H.S. RECONCILIATION SURVEY '!B360</f>
        <v>0</v>
      </c>
      <c r="C345" s="69"/>
      <c r="D345" s="69"/>
      <c r="E345" s="69"/>
      <c r="F345" s="69"/>
      <c r="G345" s="69"/>
      <c r="H345" s="69"/>
      <c r="I345" s="69"/>
      <c r="J345" s="69"/>
      <c r="K345" s="69"/>
      <c r="L345" s="69"/>
      <c r="M345" s="69"/>
      <c r="N345" s="69"/>
      <c r="O345" s="69"/>
      <c r="P345" s="69"/>
      <c r="Q345" s="69"/>
      <c r="R345" s="69"/>
      <c r="S345" s="69"/>
    </row>
    <row r="346" spans="1:19" x14ac:dyDescent="0.25">
      <c r="A346" s="55">
        <v>337</v>
      </c>
      <c r="B346" s="68">
        <f>'H.S. RECONCILIATION SURVEY '!B361</f>
        <v>0</v>
      </c>
      <c r="C346" s="69"/>
      <c r="D346" s="69"/>
      <c r="E346" s="69"/>
      <c r="F346" s="69"/>
      <c r="G346" s="69"/>
      <c r="H346" s="69"/>
      <c r="I346" s="69"/>
      <c r="J346" s="69"/>
      <c r="K346" s="69"/>
      <c r="L346" s="69"/>
      <c r="M346" s="69"/>
      <c r="N346" s="69"/>
      <c r="O346" s="69"/>
      <c r="P346" s="69"/>
      <c r="Q346" s="69"/>
      <c r="R346" s="69"/>
      <c r="S346" s="69"/>
    </row>
    <row r="347" spans="1:19" x14ac:dyDescent="0.25">
      <c r="A347" s="55">
        <v>338</v>
      </c>
      <c r="B347" s="68">
        <f>'H.S. RECONCILIATION SURVEY '!B362</f>
        <v>0</v>
      </c>
      <c r="C347" s="69"/>
      <c r="D347" s="69"/>
      <c r="E347" s="69"/>
      <c r="F347" s="69"/>
      <c r="G347" s="69"/>
      <c r="H347" s="69"/>
      <c r="I347" s="69"/>
      <c r="J347" s="69"/>
      <c r="K347" s="69"/>
      <c r="L347" s="69"/>
      <c r="M347" s="69"/>
      <c r="N347" s="69"/>
      <c r="O347" s="69"/>
      <c r="P347" s="69"/>
      <c r="Q347" s="69"/>
      <c r="R347" s="69"/>
      <c r="S347" s="69"/>
    </row>
    <row r="348" spans="1:19" x14ac:dyDescent="0.25">
      <c r="A348" s="55">
        <v>339</v>
      </c>
      <c r="B348" s="68">
        <f>'H.S. RECONCILIATION SURVEY '!B363</f>
        <v>0</v>
      </c>
      <c r="C348" s="69"/>
      <c r="D348" s="69"/>
      <c r="E348" s="69"/>
      <c r="F348" s="69"/>
      <c r="G348" s="69"/>
      <c r="H348" s="69"/>
      <c r="I348" s="69"/>
      <c r="J348" s="69"/>
      <c r="K348" s="69"/>
      <c r="L348" s="69"/>
      <c r="M348" s="69"/>
      <c r="N348" s="69"/>
      <c r="O348" s="69"/>
      <c r="P348" s="69"/>
      <c r="Q348" s="69"/>
      <c r="R348" s="69"/>
      <c r="S348" s="69"/>
    </row>
    <row r="349" spans="1:19" x14ac:dyDescent="0.25">
      <c r="A349" s="55">
        <v>340</v>
      </c>
      <c r="B349" s="68">
        <f>'H.S. RECONCILIATION SURVEY '!B364</f>
        <v>0</v>
      </c>
      <c r="C349" s="69"/>
      <c r="D349" s="69"/>
      <c r="E349" s="69"/>
      <c r="F349" s="69"/>
      <c r="G349" s="69"/>
      <c r="H349" s="69"/>
      <c r="I349" s="69"/>
      <c r="J349" s="69"/>
      <c r="K349" s="69"/>
      <c r="L349" s="69"/>
      <c r="M349" s="69"/>
      <c r="N349" s="69"/>
      <c r="O349" s="69"/>
      <c r="P349" s="69"/>
      <c r="Q349" s="69"/>
      <c r="R349" s="69"/>
      <c r="S349" s="69"/>
    </row>
    <row r="350" spans="1:19" x14ac:dyDescent="0.25">
      <c r="A350" s="55">
        <v>341</v>
      </c>
      <c r="B350" s="68">
        <f>'H.S. RECONCILIATION SURVEY '!B365</f>
        <v>0</v>
      </c>
      <c r="C350" s="69"/>
      <c r="D350" s="69"/>
      <c r="E350" s="69"/>
      <c r="F350" s="69"/>
      <c r="G350" s="69"/>
      <c r="H350" s="69"/>
      <c r="I350" s="69"/>
      <c r="J350" s="69"/>
      <c r="K350" s="69"/>
      <c r="L350" s="69"/>
      <c r="M350" s="69"/>
      <c r="N350" s="69"/>
      <c r="O350" s="69"/>
      <c r="P350" s="69"/>
      <c r="Q350" s="69"/>
      <c r="R350" s="69"/>
      <c r="S350" s="69"/>
    </row>
    <row r="351" spans="1:19" x14ac:dyDescent="0.25">
      <c r="A351" s="55">
        <v>342</v>
      </c>
      <c r="B351" s="68">
        <f>'H.S. RECONCILIATION SURVEY '!B366</f>
        <v>0</v>
      </c>
      <c r="C351" s="69"/>
      <c r="D351" s="69"/>
      <c r="E351" s="69"/>
      <c r="F351" s="69"/>
      <c r="G351" s="69"/>
      <c r="H351" s="69"/>
      <c r="I351" s="69"/>
      <c r="J351" s="69"/>
      <c r="K351" s="69"/>
      <c r="L351" s="69"/>
      <c r="M351" s="69"/>
      <c r="N351" s="69"/>
      <c r="O351" s="69"/>
      <c r="P351" s="69"/>
      <c r="Q351" s="69"/>
      <c r="R351" s="69"/>
      <c r="S351" s="69"/>
    </row>
    <row r="352" spans="1:19" x14ac:dyDescent="0.25">
      <c r="A352" s="55">
        <v>343</v>
      </c>
      <c r="B352" s="68">
        <f>'H.S. RECONCILIATION SURVEY '!B367</f>
        <v>0</v>
      </c>
      <c r="C352" s="69"/>
      <c r="D352" s="69"/>
      <c r="E352" s="69"/>
      <c r="F352" s="69"/>
      <c r="G352" s="69"/>
      <c r="H352" s="69"/>
      <c r="I352" s="69"/>
      <c r="J352" s="69"/>
      <c r="K352" s="69"/>
      <c r="L352" s="69"/>
      <c r="M352" s="69"/>
      <c r="N352" s="69"/>
      <c r="O352" s="69"/>
      <c r="P352" s="69"/>
      <c r="Q352" s="69"/>
      <c r="R352" s="69"/>
      <c r="S352" s="69"/>
    </row>
    <row r="353" spans="1:19" x14ac:dyDescent="0.25">
      <c r="A353" s="55">
        <v>344</v>
      </c>
      <c r="B353" s="68">
        <f>'H.S. RECONCILIATION SURVEY '!B368</f>
        <v>0</v>
      </c>
      <c r="C353" s="69"/>
      <c r="D353" s="69"/>
      <c r="E353" s="69"/>
      <c r="F353" s="69"/>
      <c r="G353" s="69"/>
      <c r="H353" s="69"/>
      <c r="I353" s="69"/>
      <c r="J353" s="69"/>
      <c r="K353" s="69"/>
      <c r="L353" s="69"/>
      <c r="M353" s="69"/>
      <c r="N353" s="69"/>
      <c r="O353" s="69"/>
      <c r="P353" s="69"/>
      <c r="Q353" s="69"/>
      <c r="R353" s="69"/>
      <c r="S353" s="69"/>
    </row>
    <row r="354" spans="1:19" x14ac:dyDescent="0.25">
      <c r="A354" s="55">
        <v>345</v>
      </c>
      <c r="B354" s="68">
        <f>'H.S. RECONCILIATION SURVEY '!B369</f>
        <v>0</v>
      </c>
      <c r="C354" s="69"/>
      <c r="D354" s="69"/>
      <c r="E354" s="69"/>
      <c r="F354" s="69"/>
      <c r="G354" s="69"/>
      <c r="H354" s="69"/>
      <c r="I354" s="69"/>
      <c r="J354" s="69"/>
      <c r="K354" s="69"/>
      <c r="L354" s="69"/>
      <c r="M354" s="69"/>
      <c r="N354" s="69"/>
      <c r="O354" s="69"/>
      <c r="P354" s="69"/>
      <c r="Q354" s="69"/>
      <c r="R354" s="69"/>
      <c r="S354" s="69"/>
    </row>
    <row r="355" spans="1:19" x14ac:dyDescent="0.25">
      <c r="A355" s="55">
        <v>346</v>
      </c>
      <c r="B355" s="68">
        <f>'H.S. RECONCILIATION SURVEY '!B370</f>
        <v>0</v>
      </c>
      <c r="C355" s="69"/>
      <c r="D355" s="69"/>
      <c r="E355" s="69"/>
      <c r="F355" s="69"/>
      <c r="G355" s="69"/>
      <c r="H355" s="69"/>
      <c r="I355" s="69"/>
      <c r="J355" s="69"/>
      <c r="K355" s="69"/>
      <c r="L355" s="69"/>
      <c r="M355" s="69"/>
      <c r="N355" s="69"/>
      <c r="O355" s="69"/>
      <c r="P355" s="69"/>
      <c r="Q355" s="69"/>
      <c r="R355" s="69"/>
      <c r="S355" s="69"/>
    </row>
    <row r="356" spans="1:19" x14ac:dyDescent="0.25">
      <c r="A356" s="55">
        <v>347</v>
      </c>
      <c r="B356" s="68">
        <f>'H.S. RECONCILIATION SURVEY '!B371</f>
        <v>0</v>
      </c>
      <c r="C356" s="69"/>
      <c r="D356" s="69"/>
      <c r="E356" s="69"/>
      <c r="F356" s="69"/>
      <c r="G356" s="69"/>
      <c r="H356" s="69"/>
      <c r="I356" s="69"/>
      <c r="J356" s="69"/>
      <c r="K356" s="69"/>
      <c r="L356" s="69"/>
      <c r="M356" s="69"/>
      <c r="N356" s="69"/>
      <c r="O356" s="69"/>
      <c r="P356" s="69"/>
      <c r="Q356" s="69"/>
      <c r="R356" s="69"/>
      <c r="S356" s="69"/>
    </row>
    <row r="357" spans="1:19" x14ac:dyDescent="0.25">
      <c r="A357" s="55">
        <v>348</v>
      </c>
      <c r="B357" s="68">
        <f>'H.S. RECONCILIATION SURVEY '!B372</f>
        <v>0</v>
      </c>
      <c r="C357" s="69"/>
      <c r="D357" s="69"/>
      <c r="E357" s="69"/>
      <c r="F357" s="69"/>
      <c r="G357" s="69"/>
      <c r="H357" s="69"/>
      <c r="I357" s="69"/>
      <c r="J357" s="69"/>
      <c r="K357" s="69"/>
      <c r="L357" s="69"/>
      <c r="M357" s="69"/>
      <c r="N357" s="69"/>
      <c r="O357" s="69"/>
      <c r="P357" s="69"/>
      <c r="Q357" s="69"/>
      <c r="R357" s="69"/>
      <c r="S357" s="69"/>
    </row>
    <row r="358" spans="1:19" x14ac:dyDescent="0.25">
      <c r="A358" s="55">
        <v>349</v>
      </c>
      <c r="B358" s="68">
        <f>'H.S. RECONCILIATION SURVEY '!B373</f>
        <v>0</v>
      </c>
      <c r="C358" s="69"/>
      <c r="D358" s="69"/>
      <c r="E358" s="69"/>
      <c r="F358" s="69"/>
      <c r="G358" s="69"/>
      <c r="H358" s="69"/>
      <c r="I358" s="69"/>
      <c r="J358" s="69"/>
      <c r="K358" s="69"/>
      <c r="L358" s="69"/>
      <c r="M358" s="69"/>
      <c r="N358" s="69"/>
      <c r="O358" s="69"/>
      <c r="P358" s="69"/>
      <c r="Q358" s="69"/>
      <c r="R358" s="69"/>
      <c r="S358" s="69"/>
    </row>
    <row r="359" spans="1:19" x14ac:dyDescent="0.25">
      <c r="A359" s="55">
        <v>350</v>
      </c>
      <c r="B359" s="68">
        <f>'H.S. RECONCILIATION SURVEY '!B374</f>
        <v>0</v>
      </c>
      <c r="C359" s="69"/>
      <c r="D359" s="69"/>
      <c r="E359" s="69"/>
      <c r="F359" s="69"/>
      <c r="G359" s="69"/>
      <c r="H359" s="69"/>
      <c r="I359" s="69"/>
      <c r="J359" s="69"/>
      <c r="K359" s="69"/>
      <c r="L359" s="69"/>
      <c r="M359" s="69"/>
      <c r="N359" s="69"/>
      <c r="O359" s="69"/>
      <c r="P359" s="69"/>
      <c r="Q359" s="69"/>
      <c r="R359" s="69"/>
      <c r="S359" s="69"/>
    </row>
    <row r="360" spans="1:19" x14ac:dyDescent="0.25">
      <c r="A360" s="55">
        <v>351</v>
      </c>
      <c r="B360" s="68">
        <f>'H.S. RECONCILIATION SURVEY '!B375</f>
        <v>0</v>
      </c>
      <c r="C360" s="69"/>
      <c r="D360" s="69"/>
      <c r="E360" s="69"/>
      <c r="F360" s="69"/>
      <c r="G360" s="69"/>
      <c r="H360" s="69"/>
      <c r="I360" s="69"/>
      <c r="J360" s="69"/>
      <c r="K360" s="69"/>
      <c r="L360" s="69"/>
      <c r="M360" s="69"/>
      <c r="N360" s="69"/>
      <c r="O360" s="69"/>
      <c r="P360" s="69"/>
      <c r="Q360" s="69"/>
      <c r="R360" s="69"/>
      <c r="S360" s="69"/>
    </row>
    <row r="361" spans="1:19" x14ac:dyDescent="0.25">
      <c r="A361" s="55">
        <v>352</v>
      </c>
      <c r="B361" s="68">
        <f>'H.S. RECONCILIATION SURVEY '!B376</f>
        <v>0</v>
      </c>
      <c r="C361" s="69"/>
      <c r="D361" s="69"/>
      <c r="E361" s="69"/>
      <c r="F361" s="69"/>
      <c r="G361" s="69"/>
      <c r="H361" s="69"/>
      <c r="I361" s="69"/>
      <c r="J361" s="69"/>
      <c r="K361" s="69"/>
      <c r="L361" s="69"/>
      <c r="M361" s="69"/>
      <c r="N361" s="69"/>
      <c r="O361" s="69"/>
      <c r="P361" s="69"/>
      <c r="Q361" s="69"/>
      <c r="R361" s="69"/>
      <c r="S361" s="69"/>
    </row>
    <row r="362" spans="1:19" x14ac:dyDescent="0.25">
      <c r="A362" s="55">
        <v>353</v>
      </c>
      <c r="B362" s="68">
        <f>'H.S. RECONCILIATION SURVEY '!B377</f>
        <v>0</v>
      </c>
      <c r="C362" s="69"/>
      <c r="D362" s="69"/>
      <c r="E362" s="69"/>
      <c r="F362" s="69"/>
      <c r="G362" s="69"/>
      <c r="H362" s="69"/>
      <c r="I362" s="69"/>
      <c r="J362" s="69"/>
      <c r="K362" s="69"/>
      <c r="L362" s="69"/>
      <c r="M362" s="69"/>
      <c r="N362" s="69"/>
      <c r="O362" s="69"/>
      <c r="P362" s="69"/>
      <c r="Q362" s="69"/>
      <c r="R362" s="69"/>
      <c r="S362" s="69"/>
    </row>
    <row r="363" spans="1:19" x14ac:dyDescent="0.25">
      <c r="A363" s="55">
        <v>354</v>
      </c>
      <c r="B363" s="68">
        <f>'H.S. RECONCILIATION SURVEY '!B378</f>
        <v>0</v>
      </c>
      <c r="C363" s="69"/>
      <c r="D363" s="69"/>
      <c r="E363" s="69"/>
      <c r="F363" s="69"/>
      <c r="G363" s="69"/>
      <c r="H363" s="69"/>
      <c r="I363" s="69"/>
      <c r="J363" s="69"/>
      <c r="K363" s="69"/>
      <c r="L363" s="69"/>
      <c r="M363" s="69"/>
      <c r="N363" s="69"/>
      <c r="O363" s="69"/>
      <c r="P363" s="69"/>
      <c r="Q363" s="69"/>
      <c r="R363" s="69"/>
      <c r="S363" s="69"/>
    </row>
    <row r="364" spans="1:19" x14ac:dyDescent="0.25">
      <c r="A364" s="55">
        <v>355</v>
      </c>
      <c r="B364" s="68">
        <f>'H.S. RECONCILIATION SURVEY '!B379</f>
        <v>0</v>
      </c>
      <c r="C364" s="69"/>
      <c r="D364" s="69"/>
      <c r="E364" s="69"/>
      <c r="F364" s="69"/>
      <c r="G364" s="69"/>
      <c r="H364" s="69"/>
      <c r="I364" s="69"/>
      <c r="J364" s="69"/>
      <c r="K364" s="69"/>
      <c r="L364" s="69"/>
      <c r="M364" s="69"/>
      <c r="N364" s="69"/>
      <c r="O364" s="69"/>
      <c r="P364" s="69"/>
      <c r="Q364" s="69"/>
      <c r="R364" s="69"/>
      <c r="S364" s="69"/>
    </row>
    <row r="365" spans="1:19" x14ac:dyDescent="0.25">
      <c r="A365" s="55">
        <v>356</v>
      </c>
      <c r="B365" s="68">
        <f>'H.S. RECONCILIATION SURVEY '!B380</f>
        <v>0</v>
      </c>
      <c r="C365" s="69"/>
      <c r="D365" s="69"/>
      <c r="E365" s="69"/>
      <c r="F365" s="69"/>
      <c r="G365" s="69"/>
      <c r="H365" s="69"/>
      <c r="I365" s="69"/>
      <c r="J365" s="69"/>
      <c r="K365" s="69"/>
      <c r="L365" s="69"/>
      <c r="M365" s="69"/>
      <c r="N365" s="69"/>
      <c r="O365" s="69"/>
      <c r="P365" s="69"/>
      <c r="Q365" s="69"/>
      <c r="R365" s="69"/>
      <c r="S365" s="69"/>
    </row>
    <row r="366" spans="1:19" x14ac:dyDescent="0.25">
      <c r="A366" s="55">
        <v>357</v>
      </c>
      <c r="B366" s="68">
        <f>'H.S. RECONCILIATION SURVEY '!B381</f>
        <v>0</v>
      </c>
      <c r="C366" s="69"/>
      <c r="D366" s="69"/>
      <c r="E366" s="69"/>
      <c r="F366" s="69"/>
      <c r="G366" s="69"/>
      <c r="H366" s="69"/>
      <c r="I366" s="69"/>
      <c r="J366" s="69"/>
      <c r="K366" s="69"/>
      <c r="L366" s="69"/>
      <c r="M366" s="69"/>
      <c r="N366" s="69"/>
      <c r="O366" s="69"/>
      <c r="P366" s="69"/>
      <c r="Q366" s="69"/>
      <c r="R366" s="69"/>
      <c r="S366" s="69"/>
    </row>
    <row r="367" spans="1:19" x14ac:dyDescent="0.25">
      <c r="A367" s="55">
        <v>358</v>
      </c>
      <c r="B367" s="68">
        <f>'H.S. RECONCILIATION SURVEY '!B382</f>
        <v>0</v>
      </c>
      <c r="C367" s="69"/>
      <c r="D367" s="69"/>
      <c r="E367" s="69"/>
      <c r="F367" s="69"/>
      <c r="G367" s="69"/>
      <c r="H367" s="69"/>
      <c r="I367" s="69"/>
      <c r="J367" s="69"/>
      <c r="K367" s="69"/>
      <c r="L367" s="69"/>
      <c r="M367" s="69"/>
      <c r="N367" s="69"/>
      <c r="O367" s="69"/>
      <c r="P367" s="69"/>
      <c r="Q367" s="69"/>
      <c r="R367" s="69"/>
      <c r="S367" s="69"/>
    </row>
    <row r="368" spans="1:19" x14ac:dyDescent="0.25">
      <c r="A368" s="55">
        <v>359</v>
      </c>
      <c r="B368" s="68">
        <f>'H.S. RECONCILIATION SURVEY '!B383</f>
        <v>0</v>
      </c>
      <c r="C368" s="69"/>
      <c r="D368" s="69"/>
      <c r="E368" s="69"/>
      <c r="F368" s="69"/>
      <c r="G368" s="69"/>
      <c r="H368" s="69"/>
      <c r="I368" s="69"/>
      <c r="J368" s="69"/>
      <c r="K368" s="69"/>
      <c r="L368" s="69"/>
      <c r="M368" s="69"/>
      <c r="N368" s="69"/>
      <c r="O368" s="69"/>
      <c r="P368" s="69"/>
      <c r="Q368" s="69"/>
      <c r="R368" s="69"/>
      <c r="S368" s="69"/>
    </row>
    <row r="369" spans="1:19" x14ac:dyDescent="0.25">
      <c r="A369" s="55">
        <v>360</v>
      </c>
      <c r="B369" s="68">
        <f>'H.S. RECONCILIATION SURVEY '!B384</f>
        <v>0</v>
      </c>
      <c r="C369" s="69"/>
      <c r="D369" s="69"/>
      <c r="E369" s="69"/>
      <c r="F369" s="69"/>
      <c r="G369" s="69"/>
      <c r="H369" s="69"/>
      <c r="I369" s="69"/>
      <c r="J369" s="69"/>
      <c r="K369" s="69"/>
      <c r="L369" s="69"/>
      <c r="M369" s="69"/>
      <c r="N369" s="69"/>
      <c r="O369" s="69"/>
      <c r="P369" s="69"/>
      <c r="Q369" s="69"/>
      <c r="R369" s="69"/>
      <c r="S369" s="69"/>
    </row>
    <row r="370" spans="1:19" x14ac:dyDescent="0.25">
      <c r="A370" s="55">
        <v>361</v>
      </c>
      <c r="B370" s="68">
        <f>'H.S. RECONCILIATION SURVEY '!B385</f>
        <v>0</v>
      </c>
      <c r="C370" s="69"/>
      <c r="D370" s="69"/>
      <c r="E370" s="69"/>
      <c r="F370" s="69"/>
      <c r="G370" s="69"/>
      <c r="H370" s="69"/>
      <c r="I370" s="69"/>
      <c r="J370" s="69"/>
      <c r="K370" s="69"/>
      <c r="L370" s="69"/>
      <c r="M370" s="69"/>
      <c r="N370" s="69"/>
      <c r="O370" s="69"/>
      <c r="P370" s="69"/>
      <c r="Q370" s="69"/>
      <c r="R370" s="69"/>
      <c r="S370" s="69"/>
    </row>
    <row r="371" spans="1:19" x14ac:dyDescent="0.25">
      <c r="A371" s="55">
        <v>362</v>
      </c>
      <c r="B371" s="68">
        <f>'H.S. RECONCILIATION SURVEY '!B386</f>
        <v>0</v>
      </c>
      <c r="C371" s="69"/>
      <c r="D371" s="69"/>
      <c r="E371" s="69"/>
      <c r="F371" s="69"/>
      <c r="G371" s="69"/>
      <c r="H371" s="69"/>
      <c r="I371" s="69"/>
      <c r="J371" s="69"/>
      <c r="K371" s="69"/>
      <c r="L371" s="69"/>
      <c r="M371" s="69"/>
      <c r="N371" s="69"/>
      <c r="O371" s="69"/>
      <c r="P371" s="69"/>
      <c r="Q371" s="69"/>
      <c r="R371" s="69"/>
      <c r="S371" s="69"/>
    </row>
    <row r="372" spans="1:19" x14ac:dyDescent="0.25">
      <c r="A372" s="55">
        <v>363</v>
      </c>
      <c r="B372" s="68">
        <f>'H.S. RECONCILIATION SURVEY '!B387</f>
        <v>0</v>
      </c>
      <c r="C372" s="69"/>
      <c r="D372" s="69"/>
      <c r="E372" s="69"/>
      <c r="F372" s="69"/>
      <c r="G372" s="69"/>
      <c r="H372" s="69"/>
      <c r="I372" s="69"/>
      <c r="J372" s="69"/>
      <c r="K372" s="69"/>
      <c r="L372" s="69"/>
      <c r="M372" s="69"/>
      <c r="N372" s="69"/>
      <c r="O372" s="69"/>
      <c r="P372" s="69"/>
      <c r="Q372" s="69"/>
      <c r="R372" s="69"/>
      <c r="S372" s="69"/>
    </row>
    <row r="373" spans="1:19" x14ac:dyDescent="0.25">
      <c r="A373" s="55">
        <v>364</v>
      </c>
      <c r="B373" s="68">
        <f>'H.S. RECONCILIATION SURVEY '!B388</f>
        <v>0</v>
      </c>
      <c r="C373" s="69"/>
      <c r="D373" s="69"/>
      <c r="E373" s="69"/>
      <c r="F373" s="69"/>
      <c r="G373" s="69"/>
      <c r="H373" s="69"/>
      <c r="I373" s="69"/>
      <c r="J373" s="69"/>
      <c r="K373" s="69"/>
      <c r="L373" s="69"/>
      <c r="M373" s="69"/>
      <c r="N373" s="69"/>
      <c r="O373" s="69"/>
      <c r="P373" s="69"/>
      <c r="Q373" s="69"/>
      <c r="R373" s="69"/>
      <c r="S373" s="69"/>
    </row>
    <row r="374" spans="1:19" x14ac:dyDescent="0.25">
      <c r="A374" s="55">
        <v>365</v>
      </c>
      <c r="B374" s="68">
        <f>'H.S. RECONCILIATION SURVEY '!B389</f>
        <v>0</v>
      </c>
      <c r="C374" s="69"/>
      <c r="D374" s="69"/>
      <c r="E374" s="69"/>
      <c r="F374" s="69"/>
      <c r="G374" s="69"/>
      <c r="H374" s="69"/>
      <c r="I374" s="69"/>
      <c r="J374" s="69"/>
      <c r="K374" s="69"/>
      <c r="L374" s="69"/>
      <c r="M374" s="69"/>
      <c r="N374" s="69"/>
      <c r="O374" s="69"/>
      <c r="P374" s="69"/>
      <c r="Q374" s="69"/>
      <c r="R374" s="69"/>
      <c r="S374" s="69"/>
    </row>
    <row r="375" spans="1:19" x14ac:dyDescent="0.25">
      <c r="A375" s="55">
        <v>366</v>
      </c>
      <c r="B375" s="68">
        <f>'H.S. RECONCILIATION SURVEY '!B390</f>
        <v>0</v>
      </c>
      <c r="C375" s="69"/>
      <c r="D375" s="69"/>
      <c r="E375" s="69"/>
      <c r="F375" s="69"/>
      <c r="G375" s="69"/>
      <c r="H375" s="69"/>
      <c r="I375" s="69"/>
      <c r="J375" s="69"/>
      <c r="K375" s="69"/>
      <c r="L375" s="69"/>
      <c r="M375" s="69"/>
      <c r="N375" s="69"/>
      <c r="O375" s="69"/>
      <c r="P375" s="69"/>
      <c r="Q375" s="69"/>
      <c r="R375" s="69"/>
      <c r="S375" s="69"/>
    </row>
    <row r="376" spans="1:19" x14ac:dyDescent="0.25">
      <c r="A376" s="55">
        <v>367</v>
      </c>
      <c r="B376" s="68">
        <f>'H.S. RECONCILIATION SURVEY '!B391</f>
        <v>0</v>
      </c>
      <c r="C376" s="69"/>
      <c r="D376" s="69"/>
      <c r="E376" s="69"/>
      <c r="F376" s="69"/>
      <c r="G376" s="69"/>
      <c r="H376" s="69"/>
      <c r="I376" s="69"/>
      <c r="J376" s="69"/>
      <c r="K376" s="69"/>
      <c r="L376" s="69"/>
      <c r="M376" s="69"/>
      <c r="N376" s="69"/>
      <c r="O376" s="69"/>
      <c r="P376" s="69"/>
      <c r="Q376" s="69"/>
      <c r="R376" s="69"/>
      <c r="S376" s="69"/>
    </row>
    <row r="377" spans="1:19" x14ac:dyDescent="0.25">
      <c r="A377" s="55">
        <v>368</v>
      </c>
      <c r="B377" s="68">
        <f>'H.S. RECONCILIATION SURVEY '!B392</f>
        <v>0</v>
      </c>
      <c r="C377" s="69"/>
      <c r="D377" s="69"/>
      <c r="E377" s="69"/>
      <c r="F377" s="69"/>
      <c r="G377" s="69"/>
      <c r="H377" s="69"/>
      <c r="I377" s="69"/>
      <c r="J377" s="69"/>
      <c r="K377" s="69"/>
      <c r="L377" s="69"/>
      <c r="M377" s="69"/>
      <c r="N377" s="69"/>
      <c r="O377" s="69"/>
      <c r="P377" s="69"/>
      <c r="Q377" s="69"/>
      <c r="R377" s="69"/>
      <c r="S377" s="69"/>
    </row>
    <row r="378" spans="1:19" x14ac:dyDescent="0.25">
      <c r="A378" s="55">
        <v>369</v>
      </c>
      <c r="B378" s="68">
        <f>'H.S. RECONCILIATION SURVEY '!B393</f>
        <v>0</v>
      </c>
      <c r="C378" s="69"/>
      <c r="D378" s="69"/>
      <c r="E378" s="69"/>
      <c r="F378" s="69"/>
      <c r="G378" s="69"/>
      <c r="H378" s="69"/>
      <c r="I378" s="69"/>
      <c r="J378" s="69"/>
      <c r="K378" s="69"/>
      <c r="L378" s="69"/>
      <c r="M378" s="69"/>
      <c r="N378" s="69"/>
      <c r="O378" s="69"/>
      <c r="P378" s="69"/>
      <c r="Q378" s="69"/>
      <c r="R378" s="69"/>
      <c r="S378" s="69"/>
    </row>
    <row r="379" spans="1:19" x14ac:dyDescent="0.25">
      <c r="A379" s="55">
        <v>370</v>
      </c>
      <c r="B379" s="68">
        <f>'H.S. RECONCILIATION SURVEY '!B394</f>
        <v>0</v>
      </c>
      <c r="C379" s="69"/>
      <c r="D379" s="69"/>
      <c r="E379" s="69"/>
      <c r="F379" s="69"/>
      <c r="G379" s="69"/>
      <c r="H379" s="69"/>
      <c r="I379" s="69"/>
      <c r="J379" s="69"/>
      <c r="K379" s="69"/>
      <c r="L379" s="69"/>
      <c r="M379" s="69"/>
      <c r="N379" s="69"/>
      <c r="O379" s="69"/>
      <c r="P379" s="69"/>
      <c r="Q379" s="69"/>
      <c r="R379" s="69"/>
      <c r="S379" s="69"/>
    </row>
    <row r="380" spans="1:19" x14ac:dyDescent="0.25">
      <c r="A380" s="55">
        <v>371</v>
      </c>
      <c r="B380" s="68">
        <f>'H.S. RECONCILIATION SURVEY '!B395</f>
        <v>0</v>
      </c>
      <c r="C380" s="69"/>
      <c r="D380" s="69"/>
      <c r="E380" s="69"/>
      <c r="F380" s="69"/>
      <c r="G380" s="69"/>
      <c r="H380" s="69"/>
      <c r="I380" s="69"/>
      <c r="J380" s="69"/>
      <c r="K380" s="69"/>
      <c r="L380" s="69"/>
      <c r="M380" s="69"/>
      <c r="N380" s="69"/>
      <c r="O380" s="69"/>
      <c r="P380" s="69"/>
      <c r="Q380" s="69"/>
      <c r="R380" s="69"/>
      <c r="S380" s="69"/>
    </row>
    <row r="381" spans="1:19" x14ac:dyDescent="0.25">
      <c r="A381" s="55">
        <v>372</v>
      </c>
      <c r="B381" s="68">
        <f>'H.S. RECONCILIATION SURVEY '!B396</f>
        <v>0</v>
      </c>
      <c r="C381" s="69"/>
      <c r="D381" s="69"/>
      <c r="E381" s="69"/>
      <c r="F381" s="69"/>
      <c r="G381" s="69"/>
      <c r="H381" s="69"/>
      <c r="I381" s="69"/>
      <c r="J381" s="69"/>
      <c r="K381" s="69"/>
      <c r="L381" s="69"/>
      <c r="M381" s="69"/>
      <c r="N381" s="69"/>
      <c r="O381" s="69"/>
      <c r="P381" s="69"/>
      <c r="Q381" s="69"/>
      <c r="R381" s="69"/>
      <c r="S381" s="69"/>
    </row>
    <row r="382" spans="1:19" x14ac:dyDescent="0.25">
      <c r="A382" s="55">
        <v>373</v>
      </c>
      <c r="B382" s="68">
        <f>'H.S. RECONCILIATION SURVEY '!B397</f>
        <v>0</v>
      </c>
      <c r="C382" s="69"/>
      <c r="D382" s="69"/>
      <c r="E382" s="69"/>
      <c r="F382" s="69"/>
      <c r="G382" s="69"/>
      <c r="H382" s="69"/>
      <c r="I382" s="69"/>
      <c r="J382" s="69"/>
      <c r="K382" s="69"/>
      <c r="L382" s="69"/>
      <c r="M382" s="69"/>
      <c r="N382" s="69"/>
      <c r="O382" s="69"/>
      <c r="P382" s="69"/>
      <c r="Q382" s="69"/>
      <c r="R382" s="69"/>
      <c r="S382" s="69"/>
    </row>
    <row r="383" spans="1:19" x14ac:dyDescent="0.25">
      <c r="A383" s="55">
        <v>374</v>
      </c>
      <c r="B383" s="68">
        <f>'H.S. RECONCILIATION SURVEY '!B398</f>
        <v>0</v>
      </c>
      <c r="C383" s="69"/>
      <c r="D383" s="69"/>
      <c r="E383" s="69"/>
      <c r="F383" s="69"/>
      <c r="G383" s="69"/>
      <c r="H383" s="69"/>
      <c r="I383" s="69"/>
      <c r="J383" s="69"/>
      <c r="K383" s="69"/>
      <c r="L383" s="69"/>
      <c r="M383" s="69"/>
      <c r="N383" s="69"/>
      <c r="O383" s="69"/>
      <c r="P383" s="69"/>
      <c r="Q383" s="69"/>
      <c r="R383" s="69"/>
      <c r="S383" s="69"/>
    </row>
    <row r="384" spans="1:19" x14ac:dyDescent="0.25">
      <c r="A384" s="55">
        <v>375</v>
      </c>
      <c r="B384" s="68">
        <f>'H.S. RECONCILIATION SURVEY '!B399</f>
        <v>0</v>
      </c>
      <c r="C384" s="69"/>
      <c r="D384" s="69"/>
      <c r="E384" s="69"/>
      <c r="F384" s="69"/>
      <c r="G384" s="69"/>
      <c r="H384" s="69"/>
      <c r="I384" s="69"/>
      <c r="J384" s="69"/>
      <c r="K384" s="69"/>
      <c r="L384" s="69"/>
      <c r="M384" s="69"/>
      <c r="N384" s="69"/>
      <c r="O384" s="69"/>
      <c r="P384" s="69"/>
      <c r="Q384" s="69"/>
      <c r="R384" s="69"/>
      <c r="S384" s="69"/>
    </row>
    <row r="385" spans="1:19" x14ac:dyDescent="0.25">
      <c r="A385" s="55">
        <v>376</v>
      </c>
      <c r="B385" s="68">
        <f>'H.S. RECONCILIATION SURVEY '!B400</f>
        <v>0</v>
      </c>
      <c r="C385" s="69"/>
      <c r="D385" s="69"/>
      <c r="E385" s="69"/>
      <c r="F385" s="69"/>
      <c r="G385" s="69"/>
      <c r="H385" s="69"/>
      <c r="I385" s="69"/>
      <c r="J385" s="69"/>
      <c r="K385" s="69"/>
      <c r="L385" s="69"/>
      <c r="M385" s="69"/>
      <c r="N385" s="69"/>
      <c r="O385" s="69"/>
      <c r="P385" s="69"/>
      <c r="Q385" s="69"/>
      <c r="R385" s="69"/>
      <c r="S385" s="69"/>
    </row>
    <row r="386" spans="1:19" x14ac:dyDescent="0.25">
      <c r="A386" s="55">
        <v>377</v>
      </c>
      <c r="B386" s="68">
        <f>'H.S. RECONCILIATION SURVEY '!B401</f>
        <v>0</v>
      </c>
      <c r="C386" s="69"/>
      <c r="D386" s="69"/>
      <c r="E386" s="69"/>
      <c r="F386" s="69"/>
      <c r="G386" s="69"/>
      <c r="H386" s="69"/>
      <c r="I386" s="69"/>
      <c r="J386" s="69"/>
      <c r="K386" s="69"/>
      <c r="L386" s="69"/>
      <c r="M386" s="69"/>
      <c r="N386" s="69"/>
      <c r="O386" s="69"/>
      <c r="P386" s="69"/>
      <c r="Q386" s="69"/>
      <c r="R386" s="69"/>
      <c r="S386" s="69"/>
    </row>
    <row r="387" spans="1:19" x14ac:dyDescent="0.25">
      <c r="A387" s="55">
        <v>378</v>
      </c>
      <c r="B387" s="68">
        <f>'H.S. RECONCILIATION SURVEY '!B402</f>
        <v>0</v>
      </c>
      <c r="C387" s="69"/>
      <c r="D387" s="69"/>
      <c r="E387" s="69"/>
      <c r="F387" s="69"/>
      <c r="G387" s="69"/>
      <c r="H387" s="69"/>
      <c r="I387" s="69"/>
      <c r="J387" s="69"/>
      <c r="K387" s="69"/>
      <c r="L387" s="69"/>
      <c r="M387" s="69"/>
      <c r="N387" s="69"/>
      <c r="O387" s="69"/>
      <c r="P387" s="69"/>
      <c r="Q387" s="69"/>
      <c r="R387" s="69"/>
      <c r="S387" s="69"/>
    </row>
    <row r="388" spans="1:19" x14ac:dyDescent="0.25">
      <c r="A388" s="55">
        <v>379</v>
      </c>
      <c r="B388" s="68">
        <f>'H.S. RECONCILIATION SURVEY '!B403</f>
        <v>0</v>
      </c>
      <c r="C388" s="69"/>
      <c r="D388" s="69"/>
      <c r="E388" s="69"/>
      <c r="F388" s="69"/>
      <c r="G388" s="69"/>
      <c r="H388" s="69"/>
      <c r="I388" s="69"/>
      <c r="J388" s="69"/>
      <c r="K388" s="69"/>
      <c r="L388" s="69"/>
      <c r="M388" s="69"/>
      <c r="N388" s="69"/>
      <c r="O388" s="69"/>
      <c r="P388" s="69"/>
      <c r="Q388" s="69"/>
      <c r="R388" s="69"/>
      <c r="S388" s="69"/>
    </row>
    <row r="389" spans="1:19" x14ac:dyDescent="0.25">
      <c r="A389" s="55">
        <v>380</v>
      </c>
      <c r="B389" s="68">
        <f>'H.S. RECONCILIATION SURVEY '!B404</f>
        <v>0</v>
      </c>
      <c r="C389" s="69"/>
      <c r="D389" s="69"/>
      <c r="E389" s="69"/>
      <c r="F389" s="69"/>
      <c r="G389" s="69"/>
      <c r="H389" s="69"/>
      <c r="I389" s="69"/>
      <c r="J389" s="69"/>
      <c r="K389" s="69"/>
      <c r="L389" s="69"/>
      <c r="M389" s="69"/>
      <c r="N389" s="69"/>
      <c r="O389" s="69"/>
      <c r="P389" s="69"/>
      <c r="Q389" s="69"/>
      <c r="R389" s="69"/>
      <c r="S389" s="69"/>
    </row>
    <row r="390" spans="1:19" x14ac:dyDescent="0.25">
      <c r="A390" s="55">
        <v>381</v>
      </c>
      <c r="B390" s="68">
        <f>'H.S. RECONCILIATION SURVEY '!B405</f>
        <v>0</v>
      </c>
      <c r="C390" s="69"/>
      <c r="D390" s="69"/>
      <c r="E390" s="69"/>
      <c r="F390" s="69"/>
      <c r="G390" s="69"/>
      <c r="H390" s="69"/>
      <c r="I390" s="69"/>
      <c r="J390" s="69"/>
      <c r="K390" s="69"/>
      <c r="L390" s="69"/>
      <c r="M390" s="69"/>
      <c r="N390" s="69"/>
      <c r="O390" s="69"/>
      <c r="P390" s="69"/>
      <c r="Q390" s="69"/>
      <c r="R390" s="69"/>
      <c r="S390" s="69"/>
    </row>
    <row r="391" spans="1:19" x14ac:dyDescent="0.25">
      <c r="A391" s="55">
        <v>382</v>
      </c>
      <c r="B391" s="68">
        <f>'H.S. RECONCILIATION SURVEY '!B406</f>
        <v>0</v>
      </c>
      <c r="C391" s="69"/>
      <c r="D391" s="69"/>
      <c r="E391" s="69"/>
      <c r="F391" s="69"/>
      <c r="G391" s="69"/>
      <c r="H391" s="69"/>
      <c r="I391" s="69"/>
      <c r="J391" s="69"/>
      <c r="K391" s="69"/>
      <c r="L391" s="69"/>
      <c r="M391" s="69"/>
      <c r="N391" s="69"/>
      <c r="O391" s="69"/>
      <c r="P391" s="69"/>
      <c r="Q391" s="69"/>
      <c r="R391" s="69"/>
      <c r="S391" s="69"/>
    </row>
    <row r="392" spans="1:19" x14ac:dyDescent="0.25">
      <c r="A392" s="55">
        <v>383</v>
      </c>
      <c r="B392" s="68">
        <f>'H.S. RECONCILIATION SURVEY '!B407</f>
        <v>0</v>
      </c>
      <c r="C392" s="69"/>
      <c r="D392" s="69"/>
      <c r="E392" s="69"/>
      <c r="F392" s="69"/>
      <c r="G392" s="69"/>
      <c r="H392" s="69"/>
      <c r="I392" s="69"/>
      <c r="J392" s="69"/>
      <c r="K392" s="69"/>
      <c r="L392" s="69"/>
      <c r="M392" s="69"/>
      <c r="N392" s="69"/>
      <c r="O392" s="69"/>
      <c r="P392" s="69"/>
      <c r="Q392" s="69"/>
      <c r="R392" s="69"/>
      <c r="S392" s="69"/>
    </row>
    <row r="393" spans="1:19" x14ac:dyDescent="0.25">
      <c r="A393" s="55">
        <v>384</v>
      </c>
      <c r="B393" s="68">
        <f>'H.S. RECONCILIATION SURVEY '!B408</f>
        <v>0</v>
      </c>
      <c r="C393" s="69"/>
      <c r="D393" s="69"/>
      <c r="E393" s="69"/>
      <c r="F393" s="69"/>
      <c r="G393" s="69"/>
      <c r="H393" s="69"/>
      <c r="I393" s="69"/>
      <c r="J393" s="69"/>
      <c r="K393" s="69"/>
      <c r="L393" s="69"/>
      <c r="M393" s="69"/>
      <c r="N393" s="69"/>
      <c r="O393" s="69"/>
      <c r="P393" s="69"/>
      <c r="Q393" s="69"/>
      <c r="R393" s="69"/>
      <c r="S393" s="69"/>
    </row>
    <row r="394" spans="1:19" x14ac:dyDescent="0.25">
      <c r="A394" s="55">
        <v>385</v>
      </c>
      <c r="B394" s="68">
        <f>'H.S. RECONCILIATION SURVEY '!B409</f>
        <v>0</v>
      </c>
      <c r="C394" s="69"/>
      <c r="D394" s="69"/>
      <c r="E394" s="69"/>
      <c r="F394" s="69"/>
      <c r="G394" s="69"/>
      <c r="H394" s="69"/>
      <c r="I394" s="69"/>
      <c r="J394" s="69"/>
      <c r="K394" s="69"/>
      <c r="L394" s="69"/>
      <c r="M394" s="69"/>
      <c r="N394" s="69"/>
      <c r="O394" s="69"/>
      <c r="P394" s="69"/>
      <c r="Q394" s="69"/>
      <c r="R394" s="69"/>
      <c r="S394" s="69"/>
    </row>
    <row r="395" spans="1:19" x14ac:dyDescent="0.25">
      <c r="A395" s="55">
        <v>386</v>
      </c>
      <c r="B395" s="68">
        <f>'H.S. RECONCILIATION SURVEY '!B410</f>
        <v>0</v>
      </c>
      <c r="C395" s="69"/>
      <c r="D395" s="69"/>
      <c r="E395" s="69"/>
      <c r="F395" s="69"/>
      <c r="G395" s="69"/>
      <c r="H395" s="69"/>
      <c r="I395" s="69"/>
      <c r="J395" s="69"/>
      <c r="K395" s="69"/>
      <c r="L395" s="69"/>
      <c r="M395" s="69"/>
      <c r="N395" s="69"/>
      <c r="O395" s="69"/>
      <c r="P395" s="69"/>
      <c r="Q395" s="69"/>
      <c r="R395" s="69"/>
      <c r="S395" s="69"/>
    </row>
    <row r="396" spans="1:19" x14ac:dyDescent="0.25">
      <c r="A396" s="55">
        <v>387</v>
      </c>
      <c r="B396" s="68">
        <f>'H.S. RECONCILIATION SURVEY '!B411</f>
        <v>0</v>
      </c>
      <c r="C396" s="69"/>
      <c r="D396" s="69"/>
      <c r="E396" s="69"/>
      <c r="F396" s="69"/>
      <c r="G396" s="69"/>
      <c r="H396" s="69"/>
      <c r="I396" s="69"/>
      <c r="J396" s="69"/>
      <c r="K396" s="69"/>
      <c r="L396" s="69"/>
      <c r="M396" s="69"/>
      <c r="N396" s="69"/>
      <c r="O396" s="69"/>
      <c r="P396" s="69"/>
      <c r="Q396" s="69"/>
      <c r="R396" s="69"/>
      <c r="S396" s="69"/>
    </row>
    <row r="397" spans="1:19" x14ac:dyDescent="0.25">
      <c r="A397" s="55">
        <v>388</v>
      </c>
      <c r="B397" s="68">
        <f>'H.S. RECONCILIATION SURVEY '!B412</f>
        <v>0</v>
      </c>
      <c r="C397" s="69"/>
      <c r="D397" s="69"/>
      <c r="E397" s="69"/>
      <c r="F397" s="69"/>
      <c r="G397" s="69"/>
      <c r="H397" s="69"/>
      <c r="I397" s="69"/>
      <c r="J397" s="69"/>
      <c r="K397" s="69"/>
      <c r="L397" s="69"/>
      <c r="M397" s="69"/>
      <c r="N397" s="69"/>
      <c r="O397" s="69"/>
      <c r="P397" s="69"/>
      <c r="Q397" s="69"/>
      <c r="R397" s="69"/>
      <c r="S397" s="69"/>
    </row>
    <row r="398" spans="1:19" x14ac:dyDescent="0.25">
      <c r="A398" s="55">
        <v>389</v>
      </c>
      <c r="B398" s="68">
        <f>'H.S. RECONCILIATION SURVEY '!B413</f>
        <v>0</v>
      </c>
      <c r="C398" s="69"/>
      <c r="D398" s="69"/>
      <c r="E398" s="69"/>
      <c r="F398" s="69"/>
      <c r="G398" s="69"/>
      <c r="H398" s="69"/>
      <c r="I398" s="69"/>
      <c r="J398" s="69"/>
      <c r="K398" s="69"/>
      <c r="L398" s="69"/>
      <c r="M398" s="69"/>
      <c r="N398" s="69"/>
      <c r="O398" s="69"/>
      <c r="P398" s="69"/>
      <c r="Q398" s="69"/>
      <c r="R398" s="69"/>
      <c r="S398" s="69"/>
    </row>
    <row r="399" spans="1:19" x14ac:dyDescent="0.25">
      <c r="A399" s="55">
        <v>390</v>
      </c>
      <c r="B399" s="68">
        <f>'H.S. RECONCILIATION SURVEY '!B414</f>
        <v>0</v>
      </c>
      <c r="C399" s="69"/>
      <c r="D399" s="69"/>
      <c r="E399" s="69"/>
      <c r="F399" s="69"/>
      <c r="G399" s="69"/>
      <c r="H399" s="69"/>
      <c r="I399" s="69"/>
      <c r="J399" s="69"/>
      <c r="K399" s="69"/>
      <c r="L399" s="69"/>
      <c r="M399" s="69"/>
      <c r="N399" s="69"/>
      <c r="O399" s="69"/>
      <c r="P399" s="69"/>
      <c r="Q399" s="69"/>
      <c r="R399" s="69"/>
      <c r="S399" s="69"/>
    </row>
    <row r="400" spans="1:19" x14ac:dyDescent="0.25">
      <c r="A400" s="55">
        <v>391</v>
      </c>
      <c r="B400" s="68">
        <f>'H.S. RECONCILIATION SURVEY '!B415</f>
        <v>0</v>
      </c>
      <c r="C400" s="69"/>
      <c r="D400" s="69"/>
      <c r="E400" s="69"/>
      <c r="F400" s="69"/>
      <c r="G400" s="69"/>
      <c r="H400" s="69"/>
      <c r="I400" s="69"/>
      <c r="J400" s="69"/>
      <c r="K400" s="69"/>
      <c r="L400" s="69"/>
      <c r="M400" s="69"/>
      <c r="N400" s="69"/>
      <c r="O400" s="69"/>
      <c r="P400" s="69"/>
      <c r="Q400" s="69"/>
      <c r="R400" s="69"/>
      <c r="S400" s="69"/>
    </row>
    <row r="401" spans="1:19" x14ac:dyDescent="0.25">
      <c r="A401" s="55">
        <v>392</v>
      </c>
      <c r="B401" s="68">
        <f>'H.S. RECONCILIATION SURVEY '!B416</f>
        <v>0</v>
      </c>
      <c r="C401" s="69"/>
      <c r="D401" s="69"/>
      <c r="E401" s="69"/>
      <c r="F401" s="69"/>
      <c r="G401" s="69"/>
      <c r="H401" s="69"/>
      <c r="I401" s="69"/>
      <c r="J401" s="69"/>
      <c r="K401" s="69"/>
      <c r="L401" s="69"/>
      <c r="M401" s="69"/>
      <c r="N401" s="69"/>
      <c r="O401" s="69"/>
      <c r="P401" s="69"/>
      <c r="Q401" s="69"/>
      <c r="R401" s="69"/>
      <c r="S401" s="69"/>
    </row>
    <row r="402" spans="1:19" x14ac:dyDescent="0.25">
      <c r="A402" s="55">
        <v>393</v>
      </c>
      <c r="B402" s="68">
        <f>'H.S. RECONCILIATION SURVEY '!B417</f>
        <v>0</v>
      </c>
      <c r="C402" s="69"/>
      <c r="D402" s="69"/>
      <c r="E402" s="69"/>
      <c r="F402" s="69"/>
      <c r="G402" s="69"/>
      <c r="H402" s="69"/>
      <c r="I402" s="69"/>
      <c r="J402" s="69"/>
      <c r="K402" s="69"/>
      <c r="L402" s="69"/>
      <c r="M402" s="69"/>
      <c r="N402" s="69"/>
      <c r="O402" s="69"/>
      <c r="P402" s="69"/>
      <c r="Q402" s="69"/>
      <c r="R402" s="69"/>
      <c r="S402" s="69"/>
    </row>
    <row r="403" spans="1:19" x14ac:dyDescent="0.25">
      <c r="A403" s="55">
        <v>394</v>
      </c>
      <c r="B403" s="68">
        <f>'H.S. RECONCILIATION SURVEY '!B418</f>
        <v>0</v>
      </c>
      <c r="C403" s="69"/>
      <c r="D403" s="69"/>
      <c r="E403" s="69"/>
      <c r="F403" s="69"/>
      <c r="G403" s="69"/>
      <c r="H403" s="69"/>
      <c r="I403" s="69"/>
      <c r="J403" s="69"/>
      <c r="K403" s="69"/>
      <c r="L403" s="69"/>
      <c r="M403" s="69"/>
      <c r="N403" s="69"/>
      <c r="O403" s="69"/>
      <c r="P403" s="69"/>
      <c r="Q403" s="69"/>
      <c r="R403" s="69"/>
      <c r="S403" s="69"/>
    </row>
    <row r="404" spans="1:19" x14ac:dyDescent="0.25">
      <c r="A404" s="55">
        <v>395</v>
      </c>
      <c r="B404" s="68">
        <f>'H.S. RECONCILIATION SURVEY '!B419</f>
        <v>0</v>
      </c>
      <c r="C404" s="69"/>
      <c r="D404" s="69"/>
      <c r="E404" s="69"/>
      <c r="F404" s="69"/>
      <c r="G404" s="69"/>
      <c r="H404" s="69"/>
      <c r="I404" s="69"/>
      <c r="J404" s="69"/>
      <c r="K404" s="69"/>
      <c r="L404" s="69"/>
      <c r="M404" s="69"/>
      <c r="N404" s="69"/>
      <c r="O404" s="69"/>
      <c r="P404" s="69"/>
      <c r="Q404" s="69"/>
      <c r="R404" s="69"/>
      <c r="S404" s="69"/>
    </row>
    <row r="405" spans="1:19" x14ac:dyDescent="0.25">
      <c r="A405" s="55">
        <v>396</v>
      </c>
      <c r="B405" s="68">
        <f>'H.S. RECONCILIATION SURVEY '!B420</f>
        <v>0</v>
      </c>
      <c r="C405" s="69"/>
      <c r="D405" s="69"/>
      <c r="E405" s="69"/>
      <c r="F405" s="69"/>
      <c r="G405" s="69"/>
      <c r="H405" s="69"/>
      <c r="I405" s="69"/>
      <c r="J405" s="69"/>
      <c r="K405" s="69"/>
      <c r="L405" s="69"/>
      <c r="M405" s="69"/>
      <c r="N405" s="69"/>
      <c r="O405" s="69"/>
      <c r="P405" s="69"/>
      <c r="Q405" s="69"/>
      <c r="R405" s="69"/>
      <c r="S405" s="69"/>
    </row>
    <row r="406" spans="1:19" x14ac:dyDescent="0.25">
      <c r="A406" s="55">
        <v>397</v>
      </c>
      <c r="B406" s="68">
        <f>'H.S. RECONCILIATION SURVEY '!B421</f>
        <v>0</v>
      </c>
      <c r="C406" s="69"/>
      <c r="D406" s="69"/>
      <c r="E406" s="69"/>
      <c r="F406" s="69"/>
      <c r="G406" s="69"/>
      <c r="H406" s="69"/>
      <c r="I406" s="69"/>
      <c r="J406" s="69"/>
      <c r="K406" s="69"/>
      <c r="L406" s="69"/>
      <c r="M406" s="69"/>
      <c r="N406" s="69"/>
      <c r="O406" s="69"/>
      <c r="P406" s="69"/>
      <c r="Q406" s="69"/>
      <c r="R406" s="69"/>
      <c r="S406" s="69"/>
    </row>
    <row r="407" spans="1:19" x14ac:dyDescent="0.25">
      <c r="A407" s="55">
        <v>398</v>
      </c>
      <c r="B407" s="68">
        <f>'H.S. RECONCILIATION SURVEY '!B422</f>
        <v>0</v>
      </c>
      <c r="C407" s="69"/>
      <c r="D407" s="69"/>
      <c r="E407" s="69"/>
      <c r="F407" s="69"/>
      <c r="G407" s="69"/>
      <c r="H407" s="69"/>
      <c r="I407" s="69"/>
      <c r="J407" s="69"/>
      <c r="K407" s="69"/>
      <c r="L407" s="69"/>
      <c r="M407" s="69"/>
      <c r="N407" s="69"/>
      <c r="O407" s="69"/>
      <c r="P407" s="69"/>
      <c r="Q407" s="69"/>
      <c r="R407" s="69"/>
      <c r="S407" s="69"/>
    </row>
    <row r="408" spans="1:19" x14ac:dyDescent="0.25">
      <c r="A408" s="55">
        <v>399</v>
      </c>
      <c r="B408" s="68">
        <f>'H.S. RECONCILIATION SURVEY '!B423</f>
        <v>0</v>
      </c>
      <c r="C408" s="69"/>
      <c r="D408" s="69"/>
      <c r="E408" s="69"/>
      <c r="F408" s="69"/>
      <c r="G408" s="69"/>
      <c r="H408" s="69"/>
      <c r="I408" s="69"/>
      <c r="J408" s="69"/>
      <c r="K408" s="69"/>
      <c r="L408" s="69"/>
      <c r="M408" s="69"/>
      <c r="N408" s="69"/>
      <c r="O408" s="69"/>
      <c r="P408" s="69"/>
      <c r="Q408" s="69"/>
      <c r="R408" s="69"/>
      <c r="S408" s="69"/>
    </row>
    <row r="409" spans="1:19" x14ac:dyDescent="0.25">
      <c r="A409" s="55">
        <v>400</v>
      </c>
      <c r="B409" s="68">
        <f>'H.S. RECONCILIATION SURVEY '!B424</f>
        <v>0</v>
      </c>
      <c r="C409" s="69"/>
      <c r="D409" s="69"/>
      <c r="E409" s="69"/>
      <c r="F409" s="69"/>
      <c r="G409" s="69"/>
      <c r="H409" s="69"/>
      <c r="I409" s="69"/>
      <c r="J409" s="69"/>
      <c r="K409" s="69"/>
      <c r="L409" s="69"/>
      <c r="M409" s="69"/>
      <c r="N409" s="69"/>
      <c r="O409" s="69"/>
      <c r="P409" s="69"/>
      <c r="Q409" s="69"/>
      <c r="R409" s="69"/>
      <c r="S409" s="69"/>
    </row>
  </sheetData>
  <sheetProtection password="C996" sheet="1" objects="1" scenarios="1"/>
  <mergeCells count="7">
    <mergeCell ref="D7:E7"/>
    <mergeCell ref="F7:G7"/>
    <mergeCell ref="Q7:S7"/>
    <mergeCell ref="A4:E4"/>
    <mergeCell ref="F3:G5"/>
    <mergeCell ref="H3:P5"/>
    <mergeCell ref="A5:D5"/>
  </mergeCells>
  <pageMargins left="0.7" right="0.7" top="0.75" bottom="0.75" header="0.3" footer="0.3"/>
  <pageSetup paperSize="5" scale="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6"/>
  <sheetViews>
    <sheetView workbookViewId="0">
      <selection activeCell="D12" sqref="D12"/>
    </sheetView>
  </sheetViews>
  <sheetFormatPr defaultRowHeight="15" x14ac:dyDescent="0.25"/>
  <cols>
    <col min="1" max="1" width="72.7109375" style="18" customWidth="1"/>
    <col min="2" max="2" width="16.140625" customWidth="1"/>
  </cols>
  <sheetData>
    <row r="1" spans="1:3" s="3" customFormat="1" ht="18" customHeight="1" x14ac:dyDescent="0.25">
      <c r="A1" s="17" t="s">
        <v>91</v>
      </c>
      <c r="B1" s="3" t="s">
        <v>262</v>
      </c>
    </row>
    <row r="2" spans="1:3" s="3" customFormat="1" ht="18" customHeight="1" x14ac:dyDescent="0.25">
      <c r="A2" s="13" t="s">
        <v>25</v>
      </c>
      <c r="B2" s="3" t="s">
        <v>263</v>
      </c>
    </row>
    <row r="3" spans="1:3" s="3" customFormat="1" ht="18" customHeight="1" x14ac:dyDescent="0.25">
      <c r="A3" s="17" t="s">
        <v>175</v>
      </c>
      <c r="B3" s="3" t="s">
        <v>213</v>
      </c>
    </row>
    <row r="4" spans="1:3" s="3" customFormat="1" ht="18" customHeight="1" x14ac:dyDescent="0.25">
      <c r="A4" s="17" t="s">
        <v>124</v>
      </c>
      <c r="B4" s="3" t="s">
        <v>264</v>
      </c>
    </row>
    <row r="5" spans="1:3" s="3" customFormat="1" ht="18" customHeight="1" x14ac:dyDescent="0.25">
      <c r="A5" s="14" t="s">
        <v>59</v>
      </c>
      <c r="B5" s="3" t="s">
        <v>241</v>
      </c>
    </row>
    <row r="6" spans="1:3" s="3" customFormat="1" ht="18" customHeight="1" x14ac:dyDescent="0.25">
      <c r="A6" s="17" t="s">
        <v>392</v>
      </c>
      <c r="B6" s="3" t="s">
        <v>265</v>
      </c>
      <c r="C6" s="3" t="s">
        <v>265</v>
      </c>
    </row>
    <row r="7" spans="1:3" s="3" customFormat="1" ht="18" customHeight="1" x14ac:dyDescent="0.25">
      <c r="A7" s="17" t="s">
        <v>393</v>
      </c>
      <c r="B7" s="3" t="s">
        <v>266</v>
      </c>
      <c r="C7" s="3" t="s">
        <v>266</v>
      </c>
    </row>
    <row r="8" spans="1:3" s="3" customFormat="1" ht="18" customHeight="1" x14ac:dyDescent="0.25">
      <c r="A8" s="17" t="s">
        <v>394</v>
      </c>
      <c r="B8" s="3" t="s">
        <v>267</v>
      </c>
      <c r="C8" s="3" t="s">
        <v>267</v>
      </c>
    </row>
    <row r="9" spans="1:3" s="3" customFormat="1" ht="18" customHeight="1" x14ac:dyDescent="0.25">
      <c r="A9" s="17" t="s">
        <v>164</v>
      </c>
      <c r="B9" s="3" t="s">
        <v>268</v>
      </c>
    </row>
    <row r="10" spans="1:3" s="3" customFormat="1" ht="18" customHeight="1" x14ac:dyDescent="0.25">
      <c r="A10" s="17" t="s">
        <v>109</v>
      </c>
      <c r="B10" s="3" t="s">
        <v>269</v>
      </c>
    </row>
    <row r="11" spans="1:3" s="3" customFormat="1" ht="18" customHeight="1" x14ac:dyDescent="0.25">
      <c r="A11" s="17" t="s">
        <v>134</v>
      </c>
      <c r="B11" s="3" t="s">
        <v>270</v>
      </c>
    </row>
    <row r="12" spans="1:3" s="3" customFormat="1" ht="18" customHeight="1" x14ac:dyDescent="0.25">
      <c r="A12" s="17" t="s">
        <v>152</v>
      </c>
      <c r="B12" s="3" t="s">
        <v>271</v>
      </c>
    </row>
    <row r="13" spans="1:3" s="3" customFormat="1" ht="18" customHeight="1" x14ac:dyDescent="0.25">
      <c r="A13" s="13" t="s">
        <v>22</v>
      </c>
      <c r="B13" s="3" t="s">
        <v>221</v>
      </c>
    </row>
    <row r="14" spans="1:3" s="3" customFormat="1" ht="18" customHeight="1" x14ac:dyDescent="0.25">
      <c r="A14" s="14" t="s">
        <v>42</v>
      </c>
      <c r="B14" s="3" t="s">
        <v>215</v>
      </c>
    </row>
    <row r="15" spans="1:3" s="3" customFormat="1" ht="18" customHeight="1" x14ac:dyDescent="0.25">
      <c r="A15" s="17" t="s">
        <v>128</v>
      </c>
      <c r="B15" s="3" t="s">
        <v>272</v>
      </c>
    </row>
    <row r="16" spans="1:3" s="3" customFormat="1" ht="18" customHeight="1" x14ac:dyDescent="0.25">
      <c r="A16" s="17" t="s">
        <v>122</v>
      </c>
      <c r="B16" s="3" t="s">
        <v>274</v>
      </c>
    </row>
    <row r="17" spans="1:2" s="3" customFormat="1" ht="18" customHeight="1" x14ac:dyDescent="0.25">
      <c r="A17" s="17" t="s">
        <v>116</v>
      </c>
      <c r="B17" s="3" t="s">
        <v>273</v>
      </c>
    </row>
    <row r="18" spans="1:2" s="3" customFormat="1" ht="18" customHeight="1" x14ac:dyDescent="0.25">
      <c r="A18" s="14" t="s">
        <v>73</v>
      </c>
      <c r="B18" s="3" t="s">
        <v>254</v>
      </c>
    </row>
    <row r="19" spans="1:2" s="3" customFormat="1" ht="18" customHeight="1" x14ac:dyDescent="0.25">
      <c r="A19" s="17" t="s">
        <v>160</v>
      </c>
      <c r="B19" s="3" t="s">
        <v>275</v>
      </c>
    </row>
    <row r="20" spans="1:2" s="3" customFormat="1" ht="18" customHeight="1" x14ac:dyDescent="0.25">
      <c r="A20" s="16" t="s">
        <v>37</v>
      </c>
      <c r="B20" s="3" t="s">
        <v>276</v>
      </c>
    </row>
    <row r="21" spans="1:2" s="3" customFormat="1" ht="18" customHeight="1" x14ac:dyDescent="0.25">
      <c r="A21" s="17" t="s">
        <v>143</v>
      </c>
      <c r="B21" s="3" t="s">
        <v>278</v>
      </c>
    </row>
    <row r="22" spans="1:2" s="3" customFormat="1" ht="18" customHeight="1" x14ac:dyDescent="0.25">
      <c r="A22" s="17" t="s">
        <v>147</v>
      </c>
      <c r="B22" s="3" t="s">
        <v>277</v>
      </c>
    </row>
    <row r="23" spans="1:2" s="3" customFormat="1" ht="18" customHeight="1" x14ac:dyDescent="0.25">
      <c r="A23" s="17" t="s">
        <v>102</v>
      </c>
      <c r="B23" s="3" t="s">
        <v>279</v>
      </c>
    </row>
    <row r="24" spans="1:2" s="3" customFormat="1" ht="18" customHeight="1" x14ac:dyDescent="0.25">
      <c r="A24" s="15" t="s">
        <v>41</v>
      </c>
      <c r="B24" s="3" t="s">
        <v>210</v>
      </c>
    </row>
    <row r="25" spans="1:2" s="3" customFormat="1" ht="18" customHeight="1" x14ac:dyDescent="0.25">
      <c r="A25" s="17" t="s">
        <v>163</v>
      </c>
      <c r="B25" s="3" t="s">
        <v>280</v>
      </c>
    </row>
    <row r="26" spans="1:2" s="3" customFormat="1" ht="18" customHeight="1" x14ac:dyDescent="0.25">
      <c r="A26" s="15" t="s">
        <v>50</v>
      </c>
      <c r="B26" t="s">
        <v>202</v>
      </c>
    </row>
    <row r="27" spans="1:2" s="3" customFormat="1" ht="18" customHeight="1" x14ac:dyDescent="0.25">
      <c r="A27" s="14" t="s">
        <v>64</v>
      </c>
      <c r="B27" s="3" t="s">
        <v>247</v>
      </c>
    </row>
    <row r="28" spans="1:2" s="3" customFormat="1" ht="18" customHeight="1" x14ac:dyDescent="0.25">
      <c r="A28" s="17" t="s">
        <v>190</v>
      </c>
      <c r="B28" s="3" t="s">
        <v>281</v>
      </c>
    </row>
    <row r="29" spans="1:2" s="3" customFormat="1" ht="18" customHeight="1" x14ac:dyDescent="0.25">
      <c r="A29" s="17" t="s">
        <v>146</v>
      </c>
      <c r="B29" s="3" t="s">
        <v>282</v>
      </c>
    </row>
    <row r="30" spans="1:2" s="3" customFormat="1" ht="18" customHeight="1" x14ac:dyDescent="0.25">
      <c r="A30" s="13" t="s">
        <v>32</v>
      </c>
      <c r="B30" s="3" t="s">
        <v>283</v>
      </c>
    </row>
    <row r="31" spans="1:2" s="3" customFormat="1" ht="18" customHeight="1" x14ac:dyDescent="0.25">
      <c r="A31" s="17" t="s">
        <v>118</v>
      </c>
      <c r="B31" s="3" t="s">
        <v>284</v>
      </c>
    </row>
    <row r="32" spans="1:2" s="3" customFormat="1" ht="18" customHeight="1" x14ac:dyDescent="0.25">
      <c r="A32" s="16" t="s">
        <v>177</v>
      </c>
      <c r="B32" s="3" t="s">
        <v>285</v>
      </c>
    </row>
    <row r="33" spans="1:2" s="3" customFormat="1" ht="18" customHeight="1" x14ac:dyDescent="0.25">
      <c r="A33" s="17" t="s">
        <v>181</v>
      </c>
      <c r="B33" s="3" t="s">
        <v>286</v>
      </c>
    </row>
    <row r="34" spans="1:2" s="3" customFormat="1" ht="18" customHeight="1" x14ac:dyDescent="0.25">
      <c r="A34" s="17" t="s">
        <v>193</v>
      </c>
      <c r="B34" s="3" t="s">
        <v>287</v>
      </c>
    </row>
    <row r="35" spans="1:2" s="3" customFormat="1" ht="18" customHeight="1" x14ac:dyDescent="0.25">
      <c r="A35" s="17" t="s">
        <v>157</v>
      </c>
      <c r="B35" t="s">
        <v>199</v>
      </c>
    </row>
    <row r="36" spans="1:2" s="3" customFormat="1" ht="18" customHeight="1" x14ac:dyDescent="0.25">
      <c r="A36" s="17" t="s">
        <v>99</v>
      </c>
      <c r="B36" s="3" t="s">
        <v>288</v>
      </c>
    </row>
    <row r="37" spans="1:2" s="3" customFormat="1" ht="18" customHeight="1" x14ac:dyDescent="0.25">
      <c r="A37" s="17" t="s">
        <v>168</v>
      </c>
      <c r="B37" s="3" t="s">
        <v>289</v>
      </c>
    </row>
    <row r="38" spans="1:2" s="3" customFormat="1" ht="18" customHeight="1" x14ac:dyDescent="0.25">
      <c r="A38" s="17" t="s">
        <v>111</v>
      </c>
      <c r="B38" s="3" t="s">
        <v>211</v>
      </c>
    </row>
    <row r="39" spans="1:2" s="3" customFormat="1" ht="18" customHeight="1" x14ac:dyDescent="0.25">
      <c r="A39" s="17" t="s">
        <v>137</v>
      </c>
      <c r="B39" s="3" t="s">
        <v>290</v>
      </c>
    </row>
    <row r="40" spans="1:2" s="3" customFormat="1" ht="18" customHeight="1" x14ac:dyDescent="0.25">
      <c r="A40" s="17" t="s">
        <v>165</v>
      </c>
      <c r="B40" s="3" t="s">
        <v>291</v>
      </c>
    </row>
    <row r="41" spans="1:2" s="3" customFormat="1" ht="18" customHeight="1" x14ac:dyDescent="0.25">
      <c r="A41" s="17" t="s">
        <v>161</v>
      </c>
      <c r="B41" s="3" t="s">
        <v>292</v>
      </c>
    </row>
    <row r="42" spans="1:2" s="3" customFormat="1" ht="18" customHeight="1" x14ac:dyDescent="0.25">
      <c r="A42" s="17" t="s">
        <v>183</v>
      </c>
      <c r="B42" s="3" t="s">
        <v>293</v>
      </c>
    </row>
    <row r="43" spans="1:2" s="3" customFormat="1" ht="18" customHeight="1" x14ac:dyDescent="0.25">
      <c r="A43" s="17" t="s">
        <v>141</v>
      </c>
      <c r="B43" s="3" t="s">
        <v>294</v>
      </c>
    </row>
    <row r="44" spans="1:2" s="3" customFormat="1" ht="18" customHeight="1" x14ac:dyDescent="0.25">
      <c r="A44" s="17" t="s">
        <v>148</v>
      </c>
      <c r="B44" s="3" t="s">
        <v>295</v>
      </c>
    </row>
    <row r="45" spans="1:2" s="3" customFormat="1" ht="18" customHeight="1" x14ac:dyDescent="0.25">
      <c r="A45" s="17" t="s">
        <v>188</v>
      </c>
      <c r="B45" s="3" t="s">
        <v>296</v>
      </c>
    </row>
    <row r="46" spans="1:2" s="3" customFormat="1" ht="18" customHeight="1" x14ac:dyDescent="0.25">
      <c r="A46" s="17" t="s">
        <v>100</v>
      </c>
      <c r="B46" s="3" t="s">
        <v>297</v>
      </c>
    </row>
    <row r="47" spans="1:2" s="3" customFormat="1" ht="18" customHeight="1" x14ac:dyDescent="0.25">
      <c r="A47" s="17" t="s">
        <v>172</v>
      </c>
      <c r="B47" s="3" t="s">
        <v>298</v>
      </c>
    </row>
    <row r="48" spans="1:2" s="3" customFormat="1" ht="18" customHeight="1" x14ac:dyDescent="0.25">
      <c r="A48" s="17" t="s">
        <v>83</v>
      </c>
      <c r="B48" s="3" t="s">
        <v>299</v>
      </c>
    </row>
    <row r="49" spans="1:3" s="3" customFormat="1" ht="18" customHeight="1" x14ac:dyDescent="0.25">
      <c r="A49" s="17" t="s">
        <v>184</v>
      </c>
      <c r="B49" s="3" t="s">
        <v>208</v>
      </c>
    </row>
    <row r="50" spans="1:3" s="3" customFormat="1" ht="18" customHeight="1" x14ac:dyDescent="0.25">
      <c r="A50" s="17" t="s">
        <v>179</v>
      </c>
      <c r="B50" s="3" t="s">
        <v>300</v>
      </c>
      <c r="C50" s="3" t="s">
        <v>303</v>
      </c>
    </row>
    <row r="51" spans="1:3" s="3" customFormat="1" ht="18" customHeight="1" x14ac:dyDescent="0.25">
      <c r="A51" s="14" t="s">
        <v>66</v>
      </c>
      <c r="B51" s="3" t="s">
        <v>248</v>
      </c>
    </row>
    <row r="52" spans="1:3" s="3" customFormat="1" ht="18" customHeight="1" x14ac:dyDescent="0.25">
      <c r="A52" s="17" t="s">
        <v>186</v>
      </c>
      <c r="B52" s="3" t="s">
        <v>301</v>
      </c>
      <c r="C52" s="3" t="s">
        <v>302</v>
      </c>
    </row>
    <row r="53" spans="1:3" s="3" customFormat="1" ht="18" customHeight="1" x14ac:dyDescent="0.25">
      <c r="A53" s="17" t="s">
        <v>182</v>
      </c>
      <c r="B53" s="3" t="s">
        <v>304</v>
      </c>
    </row>
    <row r="54" spans="1:3" s="3" customFormat="1" ht="18" customHeight="1" x14ac:dyDescent="0.25">
      <c r="A54" s="14" t="s">
        <v>77</v>
      </c>
      <c r="B54" s="3" t="s">
        <v>207</v>
      </c>
    </row>
    <row r="55" spans="1:3" s="3" customFormat="1" ht="18" customHeight="1" x14ac:dyDescent="0.25">
      <c r="A55" s="17" t="s">
        <v>93</v>
      </c>
      <c r="B55" s="3" t="s">
        <v>212</v>
      </c>
    </row>
    <row r="56" spans="1:3" s="3" customFormat="1" ht="18" customHeight="1" x14ac:dyDescent="0.25">
      <c r="A56" s="17" t="s">
        <v>84</v>
      </c>
      <c r="B56" s="3" t="s">
        <v>305</v>
      </c>
    </row>
    <row r="57" spans="1:3" s="3" customFormat="1" ht="18" customHeight="1" x14ac:dyDescent="0.25">
      <c r="A57" s="17" t="s">
        <v>194</v>
      </c>
      <c r="B57" s="3" t="s">
        <v>306</v>
      </c>
    </row>
    <row r="58" spans="1:3" s="3" customFormat="1" ht="18" customHeight="1" x14ac:dyDescent="0.25">
      <c r="A58" s="15" t="s">
        <v>49</v>
      </c>
      <c r="B58" s="3" t="s">
        <v>232</v>
      </c>
    </row>
    <row r="59" spans="1:3" s="3" customFormat="1" ht="18" customHeight="1" x14ac:dyDescent="0.25">
      <c r="A59" s="12" t="s">
        <v>79</v>
      </c>
      <c r="B59" s="3" t="s">
        <v>307</v>
      </c>
    </row>
    <row r="60" spans="1:3" s="3" customFormat="1" ht="18" customHeight="1" x14ac:dyDescent="0.25">
      <c r="A60" s="14" t="s">
        <v>72</v>
      </c>
      <c r="B60" s="3" t="s">
        <v>232</v>
      </c>
    </row>
    <row r="61" spans="1:3" s="3" customFormat="1" ht="18" customHeight="1" x14ac:dyDescent="0.25">
      <c r="A61" s="17" t="s">
        <v>170</v>
      </c>
      <c r="C61" s="3" t="s">
        <v>308</v>
      </c>
    </row>
    <row r="62" spans="1:3" s="3" customFormat="1" ht="18" customHeight="1" x14ac:dyDescent="0.25">
      <c r="A62" s="17" t="s">
        <v>90</v>
      </c>
      <c r="B62" s="3" t="s">
        <v>309</v>
      </c>
    </row>
    <row r="63" spans="1:3" s="3" customFormat="1" ht="18" customHeight="1" x14ac:dyDescent="0.25">
      <c r="A63" s="13" t="s">
        <v>40</v>
      </c>
    </row>
    <row r="64" spans="1:3" s="3" customFormat="1" ht="18" customHeight="1" x14ac:dyDescent="0.25">
      <c r="A64" s="17" t="s">
        <v>142</v>
      </c>
      <c r="B64" s="3" t="s">
        <v>253</v>
      </c>
    </row>
    <row r="65" spans="1:3" s="3" customFormat="1" ht="18" customHeight="1" x14ac:dyDescent="0.25">
      <c r="A65" s="14" t="s">
        <v>21</v>
      </c>
      <c r="B65" s="3" t="s">
        <v>225</v>
      </c>
    </row>
    <row r="66" spans="1:3" s="3" customFormat="1" ht="18" customHeight="1" x14ac:dyDescent="0.25">
      <c r="A66" s="17" t="s">
        <v>106</v>
      </c>
      <c r="B66" s="3" t="s">
        <v>259</v>
      </c>
    </row>
    <row r="67" spans="1:3" s="3" customFormat="1" ht="18" customHeight="1" x14ac:dyDescent="0.25">
      <c r="A67" s="17" t="s">
        <v>153</v>
      </c>
      <c r="B67" s="3" t="s">
        <v>310</v>
      </c>
    </row>
    <row r="68" spans="1:3" s="3" customFormat="1" ht="18" customHeight="1" x14ac:dyDescent="0.25">
      <c r="A68" s="15" t="s">
        <v>43</v>
      </c>
      <c r="B68" s="3" t="s">
        <v>216</v>
      </c>
    </row>
    <row r="69" spans="1:3" s="3" customFormat="1" ht="18" customHeight="1" x14ac:dyDescent="0.25">
      <c r="A69" s="17" t="s">
        <v>126</v>
      </c>
      <c r="B69" s="3" t="s">
        <v>311</v>
      </c>
    </row>
    <row r="70" spans="1:3" s="3" customFormat="1" ht="18" customHeight="1" x14ac:dyDescent="0.25">
      <c r="A70" s="17" t="s">
        <v>88</v>
      </c>
      <c r="B70" s="3" t="s">
        <v>214</v>
      </c>
    </row>
    <row r="71" spans="1:3" s="3" customFormat="1" ht="18" customHeight="1" x14ac:dyDescent="0.25">
      <c r="A71" s="17" t="s">
        <v>96</v>
      </c>
      <c r="B71" s="3" t="s">
        <v>312</v>
      </c>
    </row>
    <row r="72" spans="1:3" s="3" customFormat="1" ht="18" customHeight="1" x14ac:dyDescent="0.25">
      <c r="A72" s="13" t="s">
        <v>39</v>
      </c>
      <c r="B72" s="3" t="s">
        <v>252</v>
      </c>
    </row>
    <row r="73" spans="1:3" s="3" customFormat="1" ht="18" customHeight="1" x14ac:dyDescent="0.25">
      <c r="A73" s="14" t="s">
        <v>71</v>
      </c>
      <c r="B73" s="3" t="s">
        <v>252</v>
      </c>
    </row>
    <row r="74" spans="1:3" s="3" customFormat="1" ht="18" customHeight="1" x14ac:dyDescent="0.25">
      <c r="A74" s="14" t="s">
        <v>63</v>
      </c>
      <c r="B74" s="3" t="s">
        <v>243</v>
      </c>
    </row>
    <row r="75" spans="1:3" s="3" customFormat="1" ht="18" customHeight="1" x14ac:dyDescent="0.25">
      <c r="A75" s="17" t="s">
        <v>158</v>
      </c>
      <c r="C75" s="3" t="s">
        <v>262</v>
      </c>
    </row>
    <row r="76" spans="1:3" s="3" customFormat="1" ht="18" customHeight="1" x14ac:dyDescent="0.25">
      <c r="A76" s="17" t="s">
        <v>159</v>
      </c>
      <c r="B76" s="3" t="s">
        <v>313</v>
      </c>
    </row>
    <row r="77" spans="1:3" s="3" customFormat="1" ht="18" customHeight="1" x14ac:dyDescent="0.25">
      <c r="A77" s="13" t="s">
        <v>196</v>
      </c>
    </row>
    <row r="78" spans="1:3" s="3" customFormat="1" ht="18" customHeight="1" x14ac:dyDescent="0.25">
      <c r="A78" s="17" t="s">
        <v>107</v>
      </c>
      <c r="B78" s="3" t="s">
        <v>314</v>
      </c>
    </row>
    <row r="79" spans="1:3" s="3" customFormat="1" ht="18" customHeight="1" x14ac:dyDescent="0.25">
      <c r="A79" s="17" t="s">
        <v>86</v>
      </c>
      <c r="B79" s="3" t="s">
        <v>315</v>
      </c>
    </row>
    <row r="80" spans="1:3" s="3" customFormat="1" ht="18" customHeight="1" x14ac:dyDescent="0.25">
      <c r="A80" s="17" t="s">
        <v>173</v>
      </c>
      <c r="B80" s="3" t="s">
        <v>316</v>
      </c>
    </row>
    <row r="81" spans="1:2" s="3" customFormat="1" ht="18" customHeight="1" x14ac:dyDescent="0.25">
      <c r="A81" s="13" t="s">
        <v>30</v>
      </c>
      <c r="B81" s="3" t="s">
        <v>206</v>
      </c>
    </row>
    <row r="82" spans="1:2" s="3" customFormat="1" ht="18" customHeight="1" x14ac:dyDescent="0.25">
      <c r="A82" s="14" t="s">
        <v>56</v>
      </c>
      <c r="B82" s="3" t="s">
        <v>238</v>
      </c>
    </row>
    <row r="83" spans="1:2" s="3" customFormat="1" ht="18" customHeight="1" x14ac:dyDescent="0.25">
      <c r="A83" s="13" t="s">
        <v>28</v>
      </c>
      <c r="B83" s="3" t="s">
        <v>203</v>
      </c>
    </row>
    <row r="84" spans="1:2" s="3" customFormat="1" ht="18" customHeight="1" x14ac:dyDescent="0.25">
      <c r="A84" s="17" t="s">
        <v>169</v>
      </c>
    </row>
    <row r="85" spans="1:2" s="3" customFormat="1" ht="18" customHeight="1" x14ac:dyDescent="0.25">
      <c r="A85" s="17" t="s">
        <v>133</v>
      </c>
      <c r="B85" s="3" t="s">
        <v>317</v>
      </c>
    </row>
    <row r="86" spans="1:2" s="3" customFormat="1" ht="18" customHeight="1" x14ac:dyDescent="0.25">
      <c r="A86" s="13" t="s">
        <v>197</v>
      </c>
      <c r="B86" s="3" t="s">
        <v>318</v>
      </c>
    </row>
    <row r="87" spans="1:2" s="3" customFormat="1" ht="18" customHeight="1" x14ac:dyDescent="0.25">
      <c r="A87" s="14" t="s">
        <v>62</v>
      </c>
      <c r="B87" s="3" t="s">
        <v>242</v>
      </c>
    </row>
    <row r="88" spans="1:2" s="3" customFormat="1" ht="18" customHeight="1" x14ac:dyDescent="0.25">
      <c r="A88" s="15" t="s">
        <v>45</v>
      </c>
      <c r="B88" s="3" t="s">
        <v>222</v>
      </c>
    </row>
    <row r="89" spans="1:2" s="3" customFormat="1" ht="18" customHeight="1" x14ac:dyDescent="0.25">
      <c r="A89" s="17" t="s">
        <v>187</v>
      </c>
      <c r="B89" s="3" t="s">
        <v>319</v>
      </c>
    </row>
    <row r="90" spans="1:2" x14ac:dyDescent="0.25">
      <c r="A90" s="15" t="s">
        <v>195</v>
      </c>
      <c r="B90" t="s">
        <v>227</v>
      </c>
    </row>
    <row r="91" spans="1:2" x14ac:dyDescent="0.25">
      <c r="A91" s="17" t="s">
        <v>180</v>
      </c>
      <c r="B91" t="s">
        <v>257</v>
      </c>
    </row>
    <row r="92" spans="1:2" x14ac:dyDescent="0.25">
      <c r="A92" s="17" t="s">
        <v>29</v>
      </c>
      <c r="B92" t="s">
        <v>200</v>
      </c>
    </row>
    <row r="93" spans="1:2" x14ac:dyDescent="0.25">
      <c r="A93" s="17" t="s">
        <v>151</v>
      </c>
      <c r="B93" t="s">
        <v>320</v>
      </c>
    </row>
    <row r="94" spans="1:2" x14ac:dyDescent="0.25">
      <c r="A94" s="17" t="s">
        <v>108</v>
      </c>
      <c r="B94" t="s">
        <v>204</v>
      </c>
    </row>
    <row r="95" spans="1:2" x14ac:dyDescent="0.25">
      <c r="A95" s="17" t="s">
        <v>166</v>
      </c>
      <c r="B95" t="s">
        <v>321</v>
      </c>
    </row>
    <row r="96" spans="1:2" x14ac:dyDescent="0.25">
      <c r="A96" s="17" t="s">
        <v>105</v>
      </c>
      <c r="B96" t="s">
        <v>201</v>
      </c>
    </row>
    <row r="97" spans="1:3" x14ac:dyDescent="0.25">
      <c r="A97" s="13" t="s">
        <v>34</v>
      </c>
      <c r="B97" t="s">
        <v>322</v>
      </c>
      <c r="C97" t="s">
        <v>323</v>
      </c>
    </row>
    <row r="98" spans="1:3" x14ac:dyDescent="0.25">
      <c r="A98" s="17" t="s">
        <v>130</v>
      </c>
      <c r="B98" t="s">
        <v>324</v>
      </c>
    </row>
    <row r="99" spans="1:3" x14ac:dyDescent="0.25">
      <c r="A99" s="17" t="s">
        <v>120</v>
      </c>
      <c r="B99" t="s">
        <v>325</v>
      </c>
    </row>
    <row r="100" spans="1:3" x14ac:dyDescent="0.25">
      <c r="A100" s="14" t="s">
        <v>58</v>
      </c>
      <c r="B100" t="s">
        <v>240</v>
      </c>
    </row>
    <row r="101" spans="1:3" x14ac:dyDescent="0.25">
      <c r="A101" s="17" t="s">
        <v>138</v>
      </c>
      <c r="B101" t="s">
        <v>326</v>
      </c>
    </row>
    <row r="102" spans="1:3" x14ac:dyDescent="0.25">
      <c r="A102" s="17" t="s">
        <v>135</v>
      </c>
      <c r="B102" t="s">
        <v>327</v>
      </c>
    </row>
    <row r="103" spans="1:3" x14ac:dyDescent="0.25">
      <c r="A103" s="17" t="s">
        <v>89</v>
      </c>
      <c r="B103" t="s">
        <v>260</v>
      </c>
    </row>
    <row r="104" spans="1:3" x14ac:dyDescent="0.25">
      <c r="A104" s="15" t="s">
        <v>48</v>
      </c>
      <c r="B104" t="s">
        <v>230</v>
      </c>
    </row>
    <row r="105" spans="1:3" x14ac:dyDescent="0.25">
      <c r="A105" s="14" t="s">
        <v>61</v>
      </c>
      <c r="B105" t="s">
        <v>217</v>
      </c>
    </row>
    <row r="106" spans="1:3" x14ac:dyDescent="0.25">
      <c r="A106" s="14" t="s">
        <v>55</v>
      </c>
      <c r="B106" t="s">
        <v>237</v>
      </c>
    </row>
    <row r="107" spans="1:3" x14ac:dyDescent="0.25">
      <c r="A107" s="17" t="s">
        <v>155</v>
      </c>
      <c r="B107" t="s">
        <v>328</v>
      </c>
    </row>
    <row r="108" spans="1:3" x14ac:dyDescent="0.25">
      <c r="A108" s="17" t="s">
        <v>101</v>
      </c>
      <c r="B108" t="s">
        <v>329</v>
      </c>
    </row>
    <row r="109" spans="1:3" x14ac:dyDescent="0.25">
      <c r="A109" s="17" t="s">
        <v>104</v>
      </c>
      <c r="B109" t="s">
        <v>330</v>
      </c>
      <c r="C109" t="s">
        <v>331</v>
      </c>
    </row>
    <row r="110" spans="1:3" x14ac:dyDescent="0.25">
      <c r="A110" s="14" t="s">
        <v>52</v>
      </c>
      <c r="B110" t="s">
        <v>234</v>
      </c>
    </row>
    <row r="111" spans="1:3" x14ac:dyDescent="0.25">
      <c r="A111" s="14" t="s">
        <v>67</v>
      </c>
      <c r="B111" t="s">
        <v>231</v>
      </c>
    </row>
    <row r="112" spans="1:3" x14ac:dyDescent="0.25">
      <c r="A112" s="17" t="s">
        <v>94</v>
      </c>
      <c r="B112" t="s">
        <v>332</v>
      </c>
    </row>
    <row r="113" spans="1:3" x14ac:dyDescent="0.25">
      <c r="A113" s="15" t="s">
        <v>47</v>
      </c>
      <c r="B113" t="s">
        <v>226</v>
      </c>
    </row>
    <row r="114" spans="1:3" x14ac:dyDescent="0.25">
      <c r="A114" s="17" t="s">
        <v>139</v>
      </c>
      <c r="B114" t="s">
        <v>333</v>
      </c>
      <c r="C114" t="s">
        <v>334</v>
      </c>
    </row>
    <row r="115" spans="1:3" x14ac:dyDescent="0.25">
      <c r="A115" s="13" t="s">
        <v>27</v>
      </c>
      <c r="B115" t="s">
        <v>205</v>
      </c>
    </row>
    <row r="116" spans="1:3" x14ac:dyDescent="0.25">
      <c r="A116" s="14" t="s">
        <v>68</v>
      </c>
      <c r="B116" t="s">
        <v>249</v>
      </c>
    </row>
    <row r="117" spans="1:3" x14ac:dyDescent="0.25">
      <c r="A117" s="17" t="s">
        <v>176</v>
      </c>
      <c r="B117" t="s">
        <v>335</v>
      </c>
    </row>
    <row r="118" spans="1:3" x14ac:dyDescent="0.25">
      <c r="A118" s="17" t="s">
        <v>136</v>
      </c>
      <c r="B118" t="s">
        <v>336</v>
      </c>
    </row>
    <row r="119" spans="1:3" x14ac:dyDescent="0.25">
      <c r="A119" s="16" t="s">
        <v>36</v>
      </c>
      <c r="B119" t="s">
        <v>220</v>
      </c>
    </row>
    <row r="120" spans="1:3" x14ac:dyDescent="0.25">
      <c r="A120" s="15" t="s">
        <v>46</v>
      </c>
      <c r="B120" t="s">
        <v>223</v>
      </c>
    </row>
    <row r="121" spans="1:3" x14ac:dyDescent="0.25">
      <c r="A121" s="17" t="s">
        <v>38</v>
      </c>
      <c r="B121" t="s">
        <v>223</v>
      </c>
    </row>
    <row r="122" spans="1:3" x14ac:dyDescent="0.25">
      <c r="A122" s="12" t="s">
        <v>127</v>
      </c>
      <c r="B122" t="s">
        <v>337</v>
      </c>
    </row>
    <row r="123" spans="1:3" x14ac:dyDescent="0.25">
      <c r="A123" s="15" t="s">
        <v>23</v>
      </c>
      <c r="B123" t="s">
        <v>228</v>
      </c>
    </row>
    <row r="124" spans="1:3" x14ac:dyDescent="0.25">
      <c r="A124" s="17" t="s">
        <v>339</v>
      </c>
      <c r="B124" t="s">
        <v>338</v>
      </c>
    </row>
    <row r="125" spans="1:3" x14ac:dyDescent="0.25">
      <c r="A125" s="17" t="s">
        <v>131</v>
      </c>
      <c r="B125" t="s">
        <v>340</v>
      </c>
    </row>
    <row r="126" spans="1:3" x14ac:dyDescent="0.25">
      <c r="A126" s="17" t="s">
        <v>185</v>
      </c>
      <c r="B126" t="s">
        <v>341</v>
      </c>
    </row>
    <row r="127" spans="1:3" x14ac:dyDescent="0.25">
      <c r="A127" s="14" t="s">
        <v>51</v>
      </c>
      <c r="B127" t="s">
        <v>233</v>
      </c>
    </row>
    <row r="128" spans="1:3" x14ac:dyDescent="0.25">
      <c r="A128" s="14" t="s">
        <v>65</v>
      </c>
      <c r="B128" t="s">
        <v>229</v>
      </c>
    </row>
    <row r="129" spans="1:8" x14ac:dyDescent="0.25">
      <c r="A129" s="17" t="s">
        <v>82</v>
      </c>
      <c r="B129" t="s">
        <v>342</v>
      </c>
    </row>
    <row r="130" spans="1:8" x14ac:dyDescent="0.25">
      <c r="A130" s="14" t="s">
        <v>69</v>
      </c>
      <c r="B130" t="s">
        <v>250</v>
      </c>
    </row>
    <row r="131" spans="1:8" x14ac:dyDescent="0.25">
      <c r="A131" s="17" t="s">
        <v>174</v>
      </c>
      <c r="B131" t="s">
        <v>343</v>
      </c>
    </row>
    <row r="132" spans="1:8" x14ac:dyDescent="0.25">
      <c r="A132" s="14" t="s">
        <v>60</v>
      </c>
      <c r="B132" t="s">
        <v>218</v>
      </c>
    </row>
    <row r="133" spans="1:8" x14ac:dyDescent="0.25">
      <c r="A133" s="17" t="s">
        <v>162</v>
      </c>
      <c r="B133" t="s">
        <v>344</v>
      </c>
    </row>
    <row r="134" spans="1:8" x14ac:dyDescent="0.25">
      <c r="A134" s="17" t="s">
        <v>119</v>
      </c>
      <c r="C134" t="s">
        <v>345</v>
      </c>
      <c r="D134" t="s">
        <v>346</v>
      </c>
      <c r="E134" t="s">
        <v>347</v>
      </c>
      <c r="F134" t="s">
        <v>348</v>
      </c>
      <c r="G134" t="s">
        <v>349</v>
      </c>
      <c r="H134" t="s">
        <v>350</v>
      </c>
    </row>
    <row r="135" spans="1:8" x14ac:dyDescent="0.25">
      <c r="A135" s="17" t="s">
        <v>144</v>
      </c>
      <c r="B135" t="s">
        <v>351</v>
      </c>
    </row>
    <row r="136" spans="1:8" x14ac:dyDescent="0.25">
      <c r="A136" s="13" t="s">
        <v>33</v>
      </c>
      <c r="B136" t="s">
        <v>352</v>
      </c>
    </row>
    <row r="137" spans="1:8" x14ac:dyDescent="0.25">
      <c r="A137" s="17" t="s">
        <v>95</v>
      </c>
      <c r="B137" t="s">
        <v>353</v>
      </c>
    </row>
    <row r="138" spans="1:8" x14ac:dyDescent="0.25">
      <c r="A138" s="14" t="s">
        <v>53</v>
      </c>
      <c r="B138" t="s">
        <v>235</v>
      </c>
    </row>
    <row r="139" spans="1:8" x14ac:dyDescent="0.25">
      <c r="A139" s="14" t="s">
        <v>70</v>
      </c>
      <c r="B139" t="s">
        <v>251</v>
      </c>
    </row>
    <row r="140" spans="1:8" x14ac:dyDescent="0.25">
      <c r="A140" s="17" t="s">
        <v>132</v>
      </c>
      <c r="B140" t="s">
        <v>251</v>
      </c>
    </row>
    <row r="141" spans="1:8" x14ac:dyDescent="0.25">
      <c r="A141" s="17" t="s">
        <v>156</v>
      </c>
      <c r="B141" t="s">
        <v>354</v>
      </c>
    </row>
    <row r="142" spans="1:8" x14ac:dyDescent="0.25">
      <c r="A142" s="13" t="s">
        <v>19</v>
      </c>
      <c r="B142" t="s">
        <v>230</v>
      </c>
    </row>
    <row r="143" spans="1:8" x14ac:dyDescent="0.25">
      <c r="A143" s="17" t="s">
        <v>189</v>
      </c>
      <c r="B143" t="s">
        <v>261</v>
      </c>
    </row>
    <row r="144" spans="1:8" x14ac:dyDescent="0.25">
      <c r="A144" s="17" t="s">
        <v>154</v>
      </c>
      <c r="B144" t="s">
        <v>355</v>
      </c>
    </row>
    <row r="145" spans="1:4" x14ac:dyDescent="0.25">
      <c r="A145" s="14" t="s">
        <v>31</v>
      </c>
      <c r="B145" t="s">
        <v>219</v>
      </c>
    </row>
    <row r="146" spans="1:4" x14ac:dyDescent="0.25">
      <c r="A146" s="13" t="s">
        <v>35</v>
      </c>
      <c r="C146" t="s">
        <v>356</v>
      </c>
    </row>
    <row r="147" spans="1:4" x14ac:dyDescent="0.25">
      <c r="A147" s="15" t="s">
        <v>44</v>
      </c>
      <c r="B147" t="s">
        <v>219</v>
      </c>
    </row>
    <row r="148" spans="1:4" x14ac:dyDescent="0.25">
      <c r="A148" s="17" t="s">
        <v>178</v>
      </c>
      <c r="B148" t="s">
        <v>357</v>
      </c>
    </row>
    <row r="149" spans="1:4" x14ac:dyDescent="0.25">
      <c r="A149" s="17" t="s">
        <v>110</v>
      </c>
      <c r="B149" t="s">
        <v>358</v>
      </c>
    </row>
    <row r="150" spans="1:4" x14ac:dyDescent="0.25">
      <c r="A150" s="14" t="s">
        <v>54</v>
      </c>
      <c r="B150" t="s">
        <v>236</v>
      </c>
    </row>
    <row r="151" spans="1:4" x14ac:dyDescent="0.25">
      <c r="A151" s="14" t="s">
        <v>57</v>
      </c>
      <c r="B151" t="s">
        <v>239</v>
      </c>
    </row>
    <row r="152" spans="1:4" x14ac:dyDescent="0.25">
      <c r="A152" s="17" t="s">
        <v>87</v>
      </c>
      <c r="B152" t="s">
        <v>239</v>
      </c>
    </row>
    <row r="153" spans="1:4" x14ac:dyDescent="0.25">
      <c r="A153" s="17" t="s">
        <v>121</v>
      </c>
      <c r="B153" t="s">
        <v>359</v>
      </c>
    </row>
    <row r="154" spans="1:4" x14ac:dyDescent="0.25">
      <c r="A154" s="17" t="s">
        <v>149</v>
      </c>
      <c r="C154" t="s">
        <v>360</v>
      </c>
      <c r="D154" t="s">
        <v>361</v>
      </c>
    </row>
    <row r="155" spans="1:4" x14ac:dyDescent="0.25">
      <c r="A155" s="14" t="s">
        <v>76</v>
      </c>
      <c r="B155" t="s">
        <v>209</v>
      </c>
    </row>
    <row r="156" spans="1:4" x14ac:dyDescent="0.25">
      <c r="A156" s="17" t="s">
        <v>145</v>
      </c>
      <c r="B156" t="s">
        <v>362</v>
      </c>
    </row>
    <row r="157" spans="1:4" x14ac:dyDescent="0.25">
      <c r="A157" s="17" t="s">
        <v>123</v>
      </c>
      <c r="C157" t="s">
        <v>363</v>
      </c>
      <c r="D157" t="s">
        <v>364</v>
      </c>
    </row>
    <row r="158" spans="1:4" x14ac:dyDescent="0.25">
      <c r="A158" s="17" t="s">
        <v>191</v>
      </c>
      <c r="B158" t="s">
        <v>365</v>
      </c>
    </row>
    <row r="159" spans="1:4" x14ac:dyDescent="0.25">
      <c r="A159" s="17" t="s">
        <v>78</v>
      </c>
      <c r="B159" t="s">
        <v>366</v>
      </c>
    </row>
    <row r="160" spans="1:4" x14ac:dyDescent="0.25">
      <c r="A160" s="13" t="s">
        <v>24</v>
      </c>
      <c r="B160" t="s">
        <v>367</v>
      </c>
    </row>
    <row r="161" spans="1:3" x14ac:dyDescent="0.25">
      <c r="A161" s="17" t="s">
        <v>97</v>
      </c>
      <c r="B161" t="s">
        <v>368</v>
      </c>
    </row>
    <row r="162" spans="1:3" x14ac:dyDescent="0.25">
      <c r="A162" s="17" t="s">
        <v>171</v>
      </c>
      <c r="B162" t="s">
        <v>369</v>
      </c>
    </row>
    <row r="163" spans="1:3" x14ac:dyDescent="0.25">
      <c r="A163" s="17" t="s">
        <v>98</v>
      </c>
      <c r="B163" t="s">
        <v>370</v>
      </c>
    </row>
    <row r="164" spans="1:3" x14ac:dyDescent="0.25">
      <c r="A164" s="17" t="s">
        <v>80</v>
      </c>
      <c r="B164" t="s">
        <v>371</v>
      </c>
    </row>
    <row r="165" spans="1:3" x14ac:dyDescent="0.25">
      <c r="A165" s="17" t="s">
        <v>103</v>
      </c>
      <c r="B165" t="s">
        <v>372</v>
      </c>
    </row>
    <row r="166" spans="1:3" x14ac:dyDescent="0.25">
      <c r="A166" s="13" t="s">
        <v>26</v>
      </c>
      <c r="B166" t="s">
        <v>227</v>
      </c>
    </row>
    <row r="167" spans="1:3" x14ac:dyDescent="0.25">
      <c r="A167" s="17" t="s">
        <v>374</v>
      </c>
      <c r="B167" t="s">
        <v>373</v>
      </c>
    </row>
    <row r="168" spans="1:3" x14ac:dyDescent="0.25">
      <c r="A168" s="17" t="s">
        <v>85</v>
      </c>
      <c r="B168" t="s">
        <v>375</v>
      </c>
      <c r="C168" t="s">
        <v>376</v>
      </c>
    </row>
    <row r="169" spans="1:3" x14ac:dyDescent="0.25">
      <c r="A169" s="17" t="s">
        <v>113</v>
      </c>
      <c r="B169" t="s">
        <v>377</v>
      </c>
      <c r="C169" t="s">
        <v>378</v>
      </c>
    </row>
    <row r="170" spans="1:3" x14ac:dyDescent="0.25">
      <c r="A170" s="17" t="s">
        <v>150</v>
      </c>
      <c r="B170" t="s">
        <v>379</v>
      </c>
    </row>
    <row r="171" spans="1:3" x14ac:dyDescent="0.25">
      <c r="A171" s="14" t="s">
        <v>75</v>
      </c>
      <c r="B171" t="s">
        <v>258</v>
      </c>
    </row>
    <row r="172" spans="1:3" x14ac:dyDescent="0.25">
      <c r="A172" s="17" t="s">
        <v>115</v>
      </c>
      <c r="B172" t="s">
        <v>380</v>
      </c>
    </row>
    <row r="173" spans="1:3" x14ac:dyDescent="0.25">
      <c r="A173" s="17" t="s">
        <v>192</v>
      </c>
      <c r="B173" t="s">
        <v>381</v>
      </c>
    </row>
    <row r="174" spans="1:3" x14ac:dyDescent="0.25">
      <c r="A174" s="17" t="s">
        <v>117</v>
      </c>
      <c r="B174" t="s">
        <v>382</v>
      </c>
    </row>
    <row r="175" spans="1:3" x14ac:dyDescent="0.25">
      <c r="A175" s="17" t="s">
        <v>167</v>
      </c>
      <c r="B175" t="s">
        <v>383</v>
      </c>
    </row>
    <row r="176" spans="1:3" x14ac:dyDescent="0.25">
      <c r="A176" s="17" t="s">
        <v>125</v>
      </c>
      <c r="B176" t="s">
        <v>384</v>
      </c>
      <c r="C176" t="s">
        <v>385</v>
      </c>
    </row>
    <row r="177" spans="1:3" x14ac:dyDescent="0.25">
      <c r="A177" s="17" t="s">
        <v>140</v>
      </c>
      <c r="B177" t="s">
        <v>386</v>
      </c>
      <c r="C177" t="s">
        <v>387</v>
      </c>
    </row>
    <row r="178" spans="1:3" x14ac:dyDescent="0.25">
      <c r="A178" s="17" t="s">
        <v>81</v>
      </c>
      <c r="B178" t="s">
        <v>388</v>
      </c>
    </row>
    <row r="179" spans="1:3" x14ac:dyDescent="0.25">
      <c r="A179" s="14" t="s">
        <v>20</v>
      </c>
      <c r="B179" t="s">
        <v>224</v>
      </c>
    </row>
    <row r="180" spans="1:3" x14ac:dyDescent="0.25">
      <c r="A180" s="17" t="s">
        <v>114</v>
      </c>
      <c r="B180" t="s">
        <v>389</v>
      </c>
    </row>
    <row r="181" spans="1:3" x14ac:dyDescent="0.25">
      <c r="A181" s="14" t="s">
        <v>74</v>
      </c>
      <c r="B181" t="s">
        <v>255</v>
      </c>
    </row>
    <row r="182" spans="1:3" x14ac:dyDescent="0.25">
      <c r="A182" s="17" t="s">
        <v>112</v>
      </c>
      <c r="B182" t="s">
        <v>390</v>
      </c>
    </row>
    <row r="183" spans="1:3" x14ac:dyDescent="0.25">
      <c r="A183" s="17" t="s">
        <v>92</v>
      </c>
      <c r="B183" t="s">
        <v>256</v>
      </c>
    </row>
    <row r="184" spans="1:3" x14ac:dyDescent="0.25">
      <c r="A184" s="17" t="s">
        <v>129</v>
      </c>
      <c r="B184" t="s">
        <v>391</v>
      </c>
    </row>
    <row r="185" spans="1:3" x14ac:dyDescent="0.25">
      <c r="B185" s="3" t="s">
        <v>303</v>
      </c>
    </row>
    <row r="186" spans="1:3" x14ac:dyDescent="0.25">
      <c r="B186" s="3" t="s">
        <v>302</v>
      </c>
    </row>
    <row r="187" spans="1:3" x14ac:dyDescent="0.25">
      <c r="B187" s="3" t="s">
        <v>308</v>
      </c>
    </row>
    <row r="188" spans="1:3" x14ac:dyDescent="0.25">
      <c r="B188" s="3" t="s">
        <v>262</v>
      </c>
    </row>
    <row r="189" spans="1:3" x14ac:dyDescent="0.25">
      <c r="B189" t="s">
        <v>323</v>
      </c>
    </row>
    <row r="190" spans="1:3" x14ac:dyDescent="0.25">
      <c r="B190" t="s">
        <v>331</v>
      </c>
    </row>
    <row r="191" spans="1:3" x14ac:dyDescent="0.25">
      <c r="B191" t="s">
        <v>334</v>
      </c>
    </row>
    <row r="192" spans="1:3" x14ac:dyDescent="0.25">
      <c r="B192" t="s">
        <v>345</v>
      </c>
    </row>
    <row r="193" spans="2:2" x14ac:dyDescent="0.25">
      <c r="B193" t="s">
        <v>356</v>
      </c>
    </row>
    <row r="194" spans="2:2" x14ac:dyDescent="0.25">
      <c r="B194" t="s">
        <v>360</v>
      </c>
    </row>
    <row r="195" spans="2:2" x14ac:dyDescent="0.25">
      <c r="B195" t="s">
        <v>363</v>
      </c>
    </row>
    <row r="196" spans="2:2" x14ac:dyDescent="0.25">
      <c r="B196" t="s">
        <v>376</v>
      </c>
    </row>
    <row r="197" spans="2:2" x14ac:dyDescent="0.25">
      <c r="B197" t="s">
        <v>378</v>
      </c>
    </row>
    <row r="198" spans="2:2" x14ac:dyDescent="0.25">
      <c r="B198" t="s">
        <v>385</v>
      </c>
    </row>
    <row r="199" spans="2:2" x14ac:dyDescent="0.25">
      <c r="B199" t="s">
        <v>387</v>
      </c>
    </row>
    <row r="200" spans="2:2" x14ac:dyDescent="0.25">
      <c r="B200" t="s">
        <v>346</v>
      </c>
    </row>
    <row r="201" spans="2:2" x14ac:dyDescent="0.25">
      <c r="B201" t="s">
        <v>361</v>
      </c>
    </row>
    <row r="202" spans="2:2" x14ac:dyDescent="0.25">
      <c r="B202" t="s">
        <v>364</v>
      </c>
    </row>
    <row r="203" spans="2:2" x14ac:dyDescent="0.25">
      <c r="B203" t="s">
        <v>347</v>
      </c>
    </row>
    <row r="204" spans="2:2" x14ac:dyDescent="0.25">
      <c r="B204" t="s">
        <v>348</v>
      </c>
    </row>
    <row r="205" spans="2:2" x14ac:dyDescent="0.25">
      <c r="B205" t="s">
        <v>349</v>
      </c>
    </row>
    <row r="206" spans="2:2" x14ac:dyDescent="0.25">
      <c r="B206" t="s">
        <v>350</v>
      </c>
    </row>
  </sheetData>
  <sheetProtection password="C996" sheet="1" objects="1" scenarios="1"/>
  <sortState ref="A2:A196">
    <sortCondition ref="A196"/>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H197"/>
  <sheetViews>
    <sheetView topLeftCell="A79" workbookViewId="0">
      <selection activeCell="D102" sqref="D102"/>
    </sheetView>
  </sheetViews>
  <sheetFormatPr defaultRowHeight="15" x14ac:dyDescent="0.25"/>
  <cols>
    <col min="1" max="1" width="16.85546875" bestFit="1" customWidth="1"/>
    <col min="6" max="6" width="26.140625" customWidth="1"/>
    <col min="7" max="7" width="57" bestFit="1" customWidth="1"/>
  </cols>
  <sheetData>
    <row r="1" spans="1:8" x14ac:dyDescent="0.25">
      <c r="A1" s="2">
        <v>2</v>
      </c>
      <c r="B1">
        <v>1</v>
      </c>
      <c r="C1" t="s">
        <v>199</v>
      </c>
      <c r="D1" s="19">
        <v>41207</v>
      </c>
    </row>
    <row r="2" spans="1:8" x14ac:dyDescent="0.25">
      <c r="A2" s="2">
        <v>3</v>
      </c>
      <c r="B2">
        <v>2</v>
      </c>
      <c r="C2" t="s">
        <v>200</v>
      </c>
      <c r="D2" s="19">
        <v>41208</v>
      </c>
      <c r="F2" s="39">
        <v>1850</v>
      </c>
      <c r="G2" s="40" t="s">
        <v>2882</v>
      </c>
    </row>
    <row r="3" spans="1:8" x14ac:dyDescent="0.25">
      <c r="B3">
        <v>3</v>
      </c>
      <c r="C3" t="s">
        <v>372</v>
      </c>
      <c r="D3" s="19">
        <v>41209</v>
      </c>
      <c r="F3" s="39">
        <v>2800</v>
      </c>
      <c r="G3" s="40" t="s">
        <v>2883</v>
      </c>
    </row>
    <row r="4" spans="1:8" x14ac:dyDescent="0.25">
      <c r="A4" s="2" t="s">
        <v>2574</v>
      </c>
      <c r="B4">
        <v>4</v>
      </c>
      <c r="C4" s="3" t="s">
        <v>314</v>
      </c>
      <c r="D4" s="19">
        <v>41210</v>
      </c>
      <c r="F4" s="39">
        <v>2852</v>
      </c>
      <c r="G4" s="40" t="s">
        <v>2827</v>
      </c>
    </row>
    <row r="5" spans="1:8" x14ac:dyDescent="0.25">
      <c r="A5" s="2" t="s">
        <v>2575</v>
      </c>
      <c r="B5">
        <v>5</v>
      </c>
      <c r="C5" t="s">
        <v>201</v>
      </c>
      <c r="D5" s="19">
        <v>41211</v>
      </c>
      <c r="F5" s="39">
        <v>2862</v>
      </c>
      <c r="G5" s="40" t="s">
        <v>2861</v>
      </c>
    </row>
    <row r="6" spans="1:8" x14ac:dyDescent="0.25">
      <c r="B6">
        <v>6</v>
      </c>
      <c r="C6" t="s">
        <v>202</v>
      </c>
      <c r="D6" s="19">
        <v>41212</v>
      </c>
      <c r="F6" s="39">
        <v>2863</v>
      </c>
      <c r="G6" s="40" t="s">
        <v>2860</v>
      </c>
    </row>
    <row r="7" spans="1:8" x14ac:dyDescent="0.25">
      <c r="B7">
        <v>7</v>
      </c>
      <c r="C7" s="3" t="s">
        <v>203</v>
      </c>
      <c r="D7" s="19">
        <v>41213</v>
      </c>
      <c r="F7" s="39">
        <v>2946</v>
      </c>
      <c r="G7" s="40" t="s">
        <v>2823</v>
      </c>
    </row>
    <row r="8" spans="1:8" x14ac:dyDescent="0.25">
      <c r="A8" t="s">
        <v>2940</v>
      </c>
      <c r="B8">
        <v>8</v>
      </c>
      <c r="C8" t="s">
        <v>204</v>
      </c>
      <c r="D8" s="19">
        <v>41214</v>
      </c>
      <c r="F8" s="39">
        <v>3753</v>
      </c>
      <c r="G8" s="40" t="s">
        <v>2886</v>
      </c>
    </row>
    <row r="9" spans="1:8" x14ac:dyDescent="0.25">
      <c r="B9">
        <v>9</v>
      </c>
      <c r="C9" t="s">
        <v>205</v>
      </c>
      <c r="D9" s="19">
        <v>41215</v>
      </c>
      <c r="F9" s="39">
        <v>3754</v>
      </c>
      <c r="G9" s="40" t="s">
        <v>2887</v>
      </c>
    </row>
    <row r="10" spans="1:8" x14ac:dyDescent="0.25">
      <c r="B10">
        <v>10</v>
      </c>
      <c r="C10" s="3" t="s">
        <v>206</v>
      </c>
      <c r="D10" s="19">
        <v>41216</v>
      </c>
      <c r="F10" s="39">
        <v>3755</v>
      </c>
      <c r="G10" s="40" t="s">
        <v>2865</v>
      </c>
    </row>
    <row r="11" spans="1:8" x14ac:dyDescent="0.25">
      <c r="B11">
        <v>11</v>
      </c>
      <c r="C11" s="3" t="s">
        <v>207</v>
      </c>
      <c r="D11" s="19">
        <v>41217</v>
      </c>
      <c r="F11" s="39">
        <v>3756</v>
      </c>
      <c r="G11" s="40" t="s">
        <v>2864</v>
      </c>
    </row>
    <row r="12" spans="1:8" x14ac:dyDescent="0.25">
      <c r="B12">
        <v>12</v>
      </c>
      <c r="C12" t="s">
        <v>325</v>
      </c>
      <c r="D12" s="19">
        <v>41218</v>
      </c>
      <c r="F12" s="39">
        <v>3757</v>
      </c>
      <c r="G12" s="40" t="s">
        <v>2867</v>
      </c>
    </row>
    <row r="13" spans="1:8" x14ac:dyDescent="0.25">
      <c r="B13">
        <v>13</v>
      </c>
      <c r="C13" s="3" t="s">
        <v>208</v>
      </c>
      <c r="D13" s="19">
        <v>41219</v>
      </c>
      <c r="F13" s="39">
        <v>3758</v>
      </c>
      <c r="G13" s="40" t="s">
        <v>2866</v>
      </c>
    </row>
    <row r="14" spans="1:8" x14ac:dyDescent="0.25">
      <c r="A14" t="s">
        <v>14</v>
      </c>
      <c r="B14">
        <v>14</v>
      </c>
      <c r="C14" s="3" t="s">
        <v>211</v>
      </c>
      <c r="D14" s="19">
        <v>41220</v>
      </c>
      <c r="F14" s="39">
        <v>3759</v>
      </c>
      <c r="G14" s="40" t="s">
        <v>2869</v>
      </c>
    </row>
    <row r="15" spans="1:8" x14ac:dyDescent="0.25">
      <c r="A15" t="s">
        <v>15</v>
      </c>
      <c r="B15">
        <v>15</v>
      </c>
      <c r="C15" t="s">
        <v>209</v>
      </c>
      <c r="D15" s="19">
        <v>41221</v>
      </c>
      <c r="F15" s="39">
        <v>3760</v>
      </c>
      <c r="G15" s="40" t="s">
        <v>2868</v>
      </c>
    </row>
    <row r="16" spans="1:8" x14ac:dyDescent="0.25">
      <c r="B16">
        <v>16</v>
      </c>
      <c r="C16" s="3" t="s">
        <v>210</v>
      </c>
      <c r="D16" s="19">
        <v>41222</v>
      </c>
      <c r="F16" s="39">
        <v>3762</v>
      </c>
      <c r="G16" s="40" t="s">
        <v>2862</v>
      </c>
      <c r="H16" s="38"/>
    </row>
    <row r="17" spans="1:8" x14ac:dyDescent="0.25">
      <c r="A17">
        <v>4</v>
      </c>
      <c r="B17">
        <v>17</v>
      </c>
      <c r="C17" t="s">
        <v>330</v>
      </c>
      <c r="D17" s="19">
        <v>41223</v>
      </c>
      <c r="F17" s="39">
        <v>3763</v>
      </c>
      <c r="G17" s="40" t="s">
        <v>2863</v>
      </c>
      <c r="H17" s="38"/>
    </row>
    <row r="18" spans="1:8" x14ac:dyDescent="0.25">
      <c r="A18">
        <v>5</v>
      </c>
      <c r="B18">
        <v>18</v>
      </c>
      <c r="C18" s="3" t="s">
        <v>212</v>
      </c>
      <c r="D18" s="19">
        <v>41224</v>
      </c>
      <c r="F18" s="39">
        <v>3764</v>
      </c>
      <c r="G18" s="40" t="s">
        <v>2888</v>
      </c>
      <c r="H18" s="38"/>
    </row>
    <row r="19" spans="1:8" x14ac:dyDescent="0.25">
      <c r="B19">
        <v>19</v>
      </c>
      <c r="C19" s="3" t="s">
        <v>213</v>
      </c>
      <c r="D19" s="19">
        <v>41225</v>
      </c>
      <c r="F19" s="39">
        <v>3766</v>
      </c>
      <c r="G19" s="40" t="s">
        <v>2855</v>
      </c>
      <c r="H19" s="38"/>
    </row>
    <row r="20" spans="1:8" x14ac:dyDescent="0.25">
      <c r="B20">
        <v>20</v>
      </c>
      <c r="C20" s="3" t="s">
        <v>300</v>
      </c>
      <c r="D20" s="19">
        <v>41226</v>
      </c>
      <c r="F20" s="39">
        <v>3767</v>
      </c>
      <c r="G20" s="40" t="s">
        <v>2854</v>
      </c>
      <c r="H20" s="38"/>
    </row>
    <row r="21" spans="1:8" x14ac:dyDescent="0.25">
      <c r="A21" t="s">
        <v>2568</v>
      </c>
      <c r="B21">
        <v>21</v>
      </c>
      <c r="C21" t="s">
        <v>344</v>
      </c>
      <c r="D21" s="19">
        <v>41227</v>
      </c>
      <c r="F21" s="39">
        <v>3768</v>
      </c>
      <c r="G21" s="40" t="s">
        <v>2857</v>
      </c>
      <c r="H21" s="38"/>
    </row>
    <row r="22" spans="1:8" x14ac:dyDescent="0.25">
      <c r="A22" t="s">
        <v>2569</v>
      </c>
      <c r="B22">
        <v>22</v>
      </c>
      <c r="C22" s="3" t="s">
        <v>214</v>
      </c>
      <c r="D22" s="19">
        <v>41228</v>
      </c>
      <c r="F22" s="39">
        <v>3769</v>
      </c>
      <c r="G22" s="40" t="s">
        <v>2856</v>
      </c>
      <c r="H22" s="38"/>
    </row>
    <row r="23" spans="1:8" x14ac:dyDescent="0.25">
      <c r="A23" t="s">
        <v>2895</v>
      </c>
      <c r="B23">
        <v>23</v>
      </c>
      <c r="C23" s="3" t="s">
        <v>292</v>
      </c>
      <c r="D23" s="19">
        <v>41229</v>
      </c>
      <c r="F23" s="39">
        <v>3770</v>
      </c>
      <c r="G23" s="40" t="s">
        <v>2859</v>
      </c>
      <c r="H23" s="38"/>
    </row>
    <row r="24" spans="1:8" x14ac:dyDescent="0.25">
      <c r="A24" t="s">
        <v>2894</v>
      </c>
      <c r="B24">
        <v>24</v>
      </c>
      <c r="C24" s="3" t="s">
        <v>274</v>
      </c>
      <c r="D24" s="19">
        <v>41230</v>
      </c>
      <c r="F24" s="39">
        <v>3771</v>
      </c>
      <c r="G24" s="40" t="s">
        <v>2858</v>
      </c>
      <c r="H24" s="38"/>
    </row>
    <row r="25" spans="1:8" x14ac:dyDescent="0.25">
      <c r="A25" t="s">
        <v>2572</v>
      </c>
      <c r="B25">
        <v>25</v>
      </c>
      <c r="C25" s="3" t="s">
        <v>293</v>
      </c>
      <c r="D25" s="19">
        <v>41231</v>
      </c>
      <c r="F25" s="39">
        <v>3773</v>
      </c>
      <c r="G25" s="40" t="s">
        <v>2876</v>
      </c>
      <c r="H25" s="38"/>
    </row>
    <row r="26" spans="1:8" x14ac:dyDescent="0.25">
      <c r="A26" t="s">
        <v>2900</v>
      </c>
      <c r="B26">
        <v>26</v>
      </c>
      <c r="C26" s="3" t="s">
        <v>259</v>
      </c>
      <c r="D26" s="19">
        <v>41232</v>
      </c>
      <c r="F26" s="39">
        <v>3774</v>
      </c>
      <c r="G26" s="40" t="s">
        <v>2877</v>
      </c>
      <c r="H26" s="38"/>
    </row>
    <row r="27" spans="1:8" x14ac:dyDescent="0.25">
      <c r="A27" t="s">
        <v>2901</v>
      </c>
      <c r="B27">
        <v>27</v>
      </c>
      <c r="C27" t="s">
        <v>260</v>
      </c>
      <c r="D27" s="19">
        <v>41233</v>
      </c>
      <c r="F27" s="39">
        <v>3775</v>
      </c>
      <c r="G27" s="40" t="s">
        <v>2878</v>
      </c>
      <c r="H27" s="38"/>
    </row>
    <row r="28" spans="1:8" x14ac:dyDescent="0.25">
      <c r="A28" t="s">
        <v>2916</v>
      </c>
      <c r="B28">
        <v>28</v>
      </c>
      <c r="C28" t="s">
        <v>258</v>
      </c>
      <c r="D28" s="19">
        <v>41234</v>
      </c>
      <c r="F28" s="39">
        <v>3776</v>
      </c>
      <c r="G28" s="40" t="s">
        <v>2879</v>
      </c>
      <c r="H28" s="38"/>
    </row>
    <row r="29" spans="1:8" x14ac:dyDescent="0.25">
      <c r="B29">
        <v>29</v>
      </c>
      <c r="C29" t="s">
        <v>256</v>
      </c>
      <c r="D29" s="19">
        <v>41235</v>
      </c>
      <c r="F29" s="39">
        <v>3800</v>
      </c>
      <c r="G29" s="40" t="s">
        <v>2884</v>
      </c>
      <c r="H29" s="38"/>
    </row>
    <row r="30" spans="1:8" x14ac:dyDescent="0.25">
      <c r="B30">
        <v>30</v>
      </c>
      <c r="C30" s="3" t="s">
        <v>285</v>
      </c>
      <c r="D30" s="19">
        <v>41236</v>
      </c>
      <c r="F30" s="39">
        <v>3810</v>
      </c>
      <c r="G30" s="40" t="s">
        <v>2852</v>
      </c>
      <c r="H30" s="38"/>
    </row>
    <row r="31" spans="1:8" x14ac:dyDescent="0.25">
      <c r="B31">
        <v>31</v>
      </c>
      <c r="C31" t="s">
        <v>261</v>
      </c>
      <c r="D31" s="19">
        <v>41237</v>
      </c>
      <c r="F31" s="39">
        <v>3812</v>
      </c>
      <c r="G31" s="40" t="s">
        <v>2853</v>
      </c>
      <c r="H31" s="38"/>
    </row>
    <row r="32" spans="1:8" x14ac:dyDescent="0.25">
      <c r="A32" t="s">
        <v>2850</v>
      </c>
      <c r="B32">
        <v>32</v>
      </c>
      <c r="C32" t="s">
        <v>343</v>
      </c>
      <c r="D32" s="19">
        <v>41238</v>
      </c>
      <c r="F32" s="39">
        <v>3838</v>
      </c>
      <c r="G32" s="40" t="s">
        <v>2870</v>
      </c>
      <c r="H32" s="38"/>
    </row>
    <row r="33" spans="1:8" x14ac:dyDescent="0.25">
      <c r="A33" t="s">
        <v>2851</v>
      </c>
      <c r="B33">
        <v>33</v>
      </c>
      <c r="C33" s="3" t="s">
        <v>282</v>
      </c>
      <c r="D33" s="19">
        <v>41239</v>
      </c>
      <c r="F33" s="39">
        <v>3839</v>
      </c>
      <c r="G33" s="40" t="s">
        <v>2871</v>
      </c>
      <c r="H33" s="38"/>
    </row>
    <row r="34" spans="1:8" x14ac:dyDescent="0.25">
      <c r="A34" t="s">
        <v>2572</v>
      </c>
      <c r="B34">
        <v>34</v>
      </c>
      <c r="C34" t="s">
        <v>362</v>
      </c>
      <c r="D34" s="19">
        <v>41240</v>
      </c>
      <c r="F34" s="39">
        <v>3844</v>
      </c>
      <c r="G34" s="40" t="s">
        <v>2880</v>
      </c>
      <c r="H34" s="7"/>
    </row>
    <row r="35" spans="1:8" x14ac:dyDescent="0.25">
      <c r="B35">
        <v>35</v>
      </c>
      <c r="C35" t="s">
        <v>365</v>
      </c>
      <c r="D35" s="19">
        <v>41241</v>
      </c>
      <c r="F35" s="39">
        <v>3845</v>
      </c>
      <c r="G35" s="40" t="s">
        <v>2881</v>
      </c>
      <c r="H35" s="7"/>
    </row>
    <row r="36" spans="1:8" x14ac:dyDescent="0.25">
      <c r="B36">
        <v>36</v>
      </c>
      <c r="C36" t="s">
        <v>379</v>
      </c>
      <c r="D36" s="19">
        <v>41242</v>
      </c>
      <c r="F36" s="39">
        <v>3846</v>
      </c>
      <c r="G36" s="40" t="s">
        <v>2872</v>
      </c>
      <c r="H36" s="7"/>
    </row>
    <row r="37" spans="1:8" x14ac:dyDescent="0.25">
      <c r="A37" t="s">
        <v>2899</v>
      </c>
      <c r="B37">
        <v>37</v>
      </c>
      <c r="C37" t="s">
        <v>351</v>
      </c>
      <c r="D37" s="19">
        <v>41243</v>
      </c>
      <c r="F37" s="39">
        <v>3847</v>
      </c>
      <c r="G37" s="40" t="s">
        <v>2873</v>
      </c>
      <c r="H37" s="7"/>
    </row>
    <row r="38" spans="1:8" x14ac:dyDescent="0.25">
      <c r="A38" t="s">
        <v>2903</v>
      </c>
      <c r="B38">
        <v>38</v>
      </c>
      <c r="C38" s="3" t="s">
        <v>288</v>
      </c>
      <c r="D38" s="19">
        <v>41244</v>
      </c>
      <c r="F38" s="39">
        <v>3848</v>
      </c>
      <c r="G38" s="40" t="s">
        <v>2874</v>
      </c>
      <c r="H38" s="7"/>
    </row>
    <row r="39" spans="1:8" x14ac:dyDescent="0.25">
      <c r="A39" t="s">
        <v>2904</v>
      </c>
      <c r="B39">
        <v>39</v>
      </c>
      <c r="C39" s="3" t="s">
        <v>281</v>
      </c>
      <c r="D39" s="19">
        <v>41245</v>
      </c>
      <c r="F39" s="39">
        <v>3849</v>
      </c>
      <c r="G39" s="40" t="s">
        <v>2875</v>
      </c>
    </row>
    <row r="40" spans="1:8" x14ac:dyDescent="0.25">
      <c r="B40">
        <v>40</v>
      </c>
      <c r="C40" s="3" t="s">
        <v>278</v>
      </c>
      <c r="D40" s="19">
        <v>41246</v>
      </c>
      <c r="F40" s="39">
        <v>4800</v>
      </c>
      <c r="G40" s="40" t="s">
        <v>2833</v>
      </c>
    </row>
    <row r="41" spans="1:8" x14ac:dyDescent="0.25">
      <c r="B41">
        <v>41</v>
      </c>
      <c r="C41" t="s">
        <v>358</v>
      </c>
      <c r="D41" s="19">
        <v>41247</v>
      </c>
      <c r="F41" s="39">
        <v>4801</v>
      </c>
      <c r="G41" s="40" t="s">
        <v>2834</v>
      </c>
    </row>
    <row r="42" spans="1:8" x14ac:dyDescent="0.25">
      <c r="B42">
        <v>42</v>
      </c>
      <c r="C42" t="s">
        <v>338</v>
      </c>
      <c r="D42" s="19">
        <v>41248</v>
      </c>
      <c r="F42" s="39">
        <v>4802</v>
      </c>
      <c r="G42" s="40" t="s">
        <v>2835</v>
      </c>
    </row>
    <row r="43" spans="1:8" x14ac:dyDescent="0.25">
      <c r="B43">
        <v>43</v>
      </c>
      <c r="C43" t="s">
        <v>257</v>
      </c>
      <c r="D43" s="19">
        <v>41249</v>
      </c>
      <c r="F43" s="39">
        <v>4803</v>
      </c>
      <c r="G43" s="40" t="s">
        <v>2836</v>
      </c>
    </row>
    <row r="44" spans="1:8" x14ac:dyDescent="0.25">
      <c r="B44">
        <v>44</v>
      </c>
      <c r="C44" t="s">
        <v>334</v>
      </c>
      <c r="D44" s="19">
        <v>41250</v>
      </c>
      <c r="F44" s="39" t="s">
        <v>2842</v>
      </c>
      <c r="G44" s="40" t="s">
        <v>2831</v>
      </c>
    </row>
    <row r="45" spans="1:8" x14ac:dyDescent="0.25">
      <c r="B45">
        <v>45</v>
      </c>
      <c r="C45" t="s">
        <v>352</v>
      </c>
      <c r="D45" s="19">
        <v>41251</v>
      </c>
      <c r="F45" s="39" t="s">
        <v>2839</v>
      </c>
      <c r="G45" s="40" t="s">
        <v>2825</v>
      </c>
    </row>
    <row r="46" spans="1:8" x14ac:dyDescent="0.25">
      <c r="B46">
        <v>46</v>
      </c>
      <c r="C46" t="s">
        <v>357</v>
      </c>
      <c r="D46" s="19">
        <v>41252</v>
      </c>
      <c r="F46" s="39" t="s">
        <v>2844</v>
      </c>
      <c r="G46" s="40" t="s">
        <v>2824</v>
      </c>
    </row>
    <row r="47" spans="1:8" x14ac:dyDescent="0.25">
      <c r="B47">
        <v>47</v>
      </c>
      <c r="C47" s="3" t="s">
        <v>271</v>
      </c>
      <c r="D47" s="19">
        <v>41253</v>
      </c>
      <c r="F47" s="39" t="s">
        <v>2837</v>
      </c>
      <c r="G47" s="40" t="s">
        <v>2826</v>
      </c>
    </row>
    <row r="48" spans="1:8" x14ac:dyDescent="0.25">
      <c r="B48">
        <v>48</v>
      </c>
      <c r="C48" s="3" t="s">
        <v>265</v>
      </c>
      <c r="D48" s="19">
        <v>41254</v>
      </c>
      <c r="F48" s="39" t="s">
        <v>2838</v>
      </c>
      <c r="G48" s="40" t="s">
        <v>2829</v>
      </c>
    </row>
    <row r="49" spans="2:7" x14ac:dyDescent="0.25">
      <c r="B49">
        <v>49</v>
      </c>
      <c r="C49" s="3" t="s">
        <v>299</v>
      </c>
      <c r="D49" s="19">
        <v>41255</v>
      </c>
      <c r="F49" s="39" t="s">
        <v>2840</v>
      </c>
      <c r="G49" s="40" t="s">
        <v>2828</v>
      </c>
    </row>
    <row r="50" spans="2:7" x14ac:dyDescent="0.25">
      <c r="B50">
        <v>50</v>
      </c>
      <c r="C50" t="s">
        <v>377</v>
      </c>
      <c r="D50" s="19">
        <v>41256</v>
      </c>
      <c r="F50" s="39" t="s">
        <v>2843</v>
      </c>
      <c r="G50" s="40" t="s">
        <v>2832</v>
      </c>
    </row>
    <row r="51" spans="2:7" x14ac:dyDescent="0.25">
      <c r="B51">
        <v>51</v>
      </c>
      <c r="C51" t="s">
        <v>320</v>
      </c>
      <c r="D51" s="19">
        <v>41257</v>
      </c>
      <c r="F51" s="39" t="s">
        <v>2841</v>
      </c>
      <c r="G51" s="40" t="s">
        <v>2830</v>
      </c>
    </row>
    <row r="52" spans="2:7" x14ac:dyDescent="0.25">
      <c r="B52">
        <v>52</v>
      </c>
      <c r="C52" s="3" t="s">
        <v>298</v>
      </c>
      <c r="D52" s="19">
        <v>41258</v>
      </c>
    </row>
    <row r="53" spans="2:7" x14ac:dyDescent="0.25">
      <c r="B53">
        <v>53</v>
      </c>
      <c r="C53" s="3" t="s">
        <v>279</v>
      </c>
      <c r="D53" s="19">
        <v>41259</v>
      </c>
    </row>
    <row r="54" spans="2:7" x14ac:dyDescent="0.25">
      <c r="B54">
        <v>54</v>
      </c>
      <c r="C54" t="s">
        <v>345</v>
      </c>
      <c r="D54" s="19">
        <v>41260</v>
      </c>
      <c r="F54" s="2" t="s">
        <v>2960</v>
      </c>
      <c r="G54" s="2" t="s">
        <v>2918</v>
      </c>
    </row>
    <row r="55" spans="2:7" x14ac:dyDescent="0.25">
      <c r="B55">
        <v>55</v>
      </c>
      <c r="C55" s="3" t="s">
        <v>269</v>
      </c>
      <c r="D55" s="19">
        <v>41261</v>
      </c>
      <c r="F55" s="110" t="s">
        <v>2961</v>
      </c>
      <c r="G55" t="s">
        <v>2962</v>
      </c>
    </row>
    <row r="56" spans="2:7" x14ac:dyDescent="0.25">
      <c r="B56">
        <v>56</v>
      </c>
      <c r="C56" t="s">
        <v>255</v>
      </c>
      <c r="D56" s="19">
        <v>41262</v>
      </c>
      <c r="F56" s="110" t="s">
        <v>2963</v>
      </c>
      <c r="G56" t="s">
        <v>2964</v>
      </c>
    </row>
    <row r="57" spans="2:7" x14ac:dyDescent="0.25">
      <c r="B57">
        <v>57</v>
      </c>
      <c r="C57" s="3" t="s">
        <v>263</v>
      </c>
      <c r="D57" s="19">
        <v>41263</v>
      </c>
      <c r="F57" s="5" t="s">
        <v>3075</v>
      </c>
      <c r="G57" s="7" t="s">
        <v>3076</v>
      </c>
    </row>
    <row r="58" spans="2:7" x14ac:dyDescent="0.25">
      <c r="B58">
        <v>58</v>
      </c>
      <c r="C58" t="s">
        <v>353</v>
      </c>
      <c r="D58" s="19">
        <v>41264</v>
      </c>
      <c r="F58" s="110" t="s">
        <v>2965</v>
      </c>
      <c r="G58" t="s">
        <v>2966</v>
      </c>
    </row>
    <row r="59" spans="2:7" x14ac:dyDescent="0.25">
      <c r="B59">
        <v>59</v>
      </c>
      <c r="C59" t="s">
        <v>378</v>
      </c>
      <c r="D59" s="19">
        <v>41265</v>
      </c>
      <c r="F59" s="110" t="s">
        <v>2967</v>
      </c>
      <c r="G59" t="s">
        <v>2968</v>
      </c>
    </row>
    <row r="60" spans="2:7" x14ac:dyDescent="0.25">
      <c r="B60">
        <v>60</v>
      </c>
      <c r="C60" s="3" t="s">
        <v>221</v>
      </c>
      <c r="D60" s="19">
        <v>41266</v>
      </c>
      <c r="F60" s="110" t="s">
        <v>2969</v>
      </c>
      <c r="G60" t="s">
        <v>2970</v>
      </c>
    </row>
    <row r="61" spans="2:7" x14ac:dyDescent="0.25">
      <c r="B61">
        <v>61</v>
      </c>
      <c r="C61" s="3" t="s">
        <v>216</v>
      </c>
      <c r="D61" s="19">
        <v>41267</v>
      </c>
      <c r="F61" s="110" t="s">
        <v>2971</v>
      </c>
      <c r="G61" t="s">
        <v>2972</v>
      </c>
    </row>
    <row r="62" spans="2:7" x14ac:dyDescent="0.25">
      <c r="B62">
        <v>62</v>
      </c>
      <c r="C62" s="3" t="s">
        <v>254</v>
      </c>
      <c r="D62" s="19">
        <v>41268</v>
      </c>
      <c r="F62" s="110" t="s">
        <v>2973</v>
      </c>
      <c r="G62" t="s">
        <v>2974</v>
      </c>
    </row>
    <row r="63" spans="2:7" x14ac:dyDescent="0.25">
      <c r="B63">
        <v>63</v>
      </c>
      <c r="C63" t="s">
        <v>369</v>
      </c>
      <c r="D63" s="19">
        <v>41269</v>
      </c>
      <c r="F63" s="110" t="s">
        <v>2975</v>
      </c>
      <c r="G63" t="s">
        <v>2976</v>
      </c>
    </row>
    <row r="64" spans="2:7" x14ac:dyDescent="0.25">
      <c r="B64">
        <v>64</v>
      </c>
      <c r="C64" t="s">
        <v>322</v>
      </c>
      <c r="D64" s="19">
        <v>41270</v>
      </c>
      <c r="F64" s="110" t="s">
        <v>2977</v>
      </c>
      <c r="G64" t="s">
        <v>2978</v>
      </c>
    </row>
    <row r="65" spans="2:7" x14ac:dyDescent="0.25">
      <c r="B65">
        <v>65</v>
      </c>
      <c r="C65" s="3" t="s">
        <v>266</v>
      </c>
      <c r="D65" s="19">
        <v>41271</v>
      </c>
      <c r="F65" s="110" t="s">
        <v>2979</v>
      </c>
      <c r="G65" t="s">
        <v>2980</v>
      </c>
    </row>
    <row r="66" spans="2:7" x14ac:dyDescent="0.25">
      <c r="B66">
        <v>66</v>
      </c>
      <c r="C66" s="3" t="s">
        <v>303</v>
      </c>
      <c r="D66" s="19">
        <v>41272</v>
      </c>
      <c r="F66" s="110" t="s">
        <v>2981</v>
      </c>
      <c r="G66" t="s">
        <v>2982</v>
      </c>
    </row>
    <row r="67" spans="2:7" x14ac:dyDescent="0.25">
      <c r="B67">
        <v>67</v>
      </c>
      <c r="C67" t="s">
        <v>346</v>
      </c>
      <c r="D67" s="19">
        <v>41273</v>
      </c>
      <c r="F67" s="110" t="s">
        <v>2983</v>
      </c>
      <c r="G67" t="s">
        <v>2984</v>
      </c>
    </row>
    <row r="68" spans="2:7" x14ac:dyDescent="0.25">
      <c r="B68">
        <v>68</v>
      </c>
      <c r="C68" t="s">
        <v>347</v>
      </c>
      <c r="D68" s="19">
        <v>41274</v>
      </c>
      <c r="F68" s="110" t="s">
        <v>2985</v>
      </c>
      <c r="G68" t="s">
        <v>2986</v>
      </c>
    </row>
    <row r="69" spans="2:7" x14ac:dyDescent="0.25">
      <c r="B69">
        <v>69</v>
      </c>
      <c r="C69" t="s">
        <v>348</v>
      </c>
      <c r="D69" s="19">
        <v>41275</v>
      </c>
      <c r="F69" s="110" t="s">
        <v>2987</v>
      </c>
      <c r="G69" t="s">
        <v>2988</v>
      </c>
    </row>
    <row r="70" spans="2:7" x14ac:dyDescent="0.25">
      <c r="B70">
        <v>70</v>
      </c>
      <c r="C70" s="3" t="s">
        <v>305</v>
      </c>
      <c r="D70" s="19">
        <v>41276</v>
      </c>
      <c r="F70" s="110" t="s">
        <v>2989</v>
      </c>
      <c r="G70" t="s">
        <v>2990</v>
      </c>
    </row>
    <row r="71" spans="2:7" x14ac:dyDescent="0.25">
      <c r="B71">
        <v>71</v>
      </c>
      <c r="C71" s="3" t="s">
        <v>264</v>
      </c>
      <c r="D71" s="19">
        <v>41277</v>
      </c>
      <c r="F71" s="110" t="s">
        <v>2991</v>
      </c>
      <c r="G71" t="s">
        <v>2992</v>
      </c>
    </row>
    <row r="72" spans="2:7" x14ac:dyDescent="0.25">
      <c r="B72">
        <v>72</v>
      </c>
      <c r="C72" s="3" t="s">
        <v>232</v>
      </c>
      <c r="D72" s="19">
        <v>41278</v>
      </c>
      <c r="F72" s="110" t="s">
        <v>2993</v>
      </c>
      <c r="G72" t="s">
        <v>2994</v>
      </c>
    </row>
    <row r="73" spans="2:7" x14ac:dyDescent="0.25">
      <c r="B73">
        <v>73</v>
      </c>
      <c r="C73" s="3" t="s">
        <v>232</v>
      </c>
      <c r="D73" s="19">
        <v>41279</v>
      </c>
      <c r="F73" s="110" t="s">
        <v>2995</v>
      </c>
      <c r="G73" t="s">
        <v>2996</v>
      </c>
    </row>
    <row r="74" spans="2:7" x14ac:dyDescent="0.25">
      <c r="B74">
        <v>74</v>
      </c>
      <c r="C74" t="s">
        <v>388</v>
      </c>
      <c r="D74" s="19">
        <v>41280</v>
      </c>
      <c r="F74" s="110" t="s">
        <v>2997</v>
      </c>
      <c r="G74" t="s">
        <v>2998</v>
      </c>
    </row>
    <row r="75" spans="2:7" x14ac:dyDescent="0.25">
      <c r="B75">
        <v>75</v>
      </c>
      <c r="C75" s="3" t="s">
        <v>262</v>
      </c>
      <c r="D75" s="19">
        <v>41281</v>
      </c>
      <c r="F75" s="110" t="s">
        <v>2999</v>
      </c>
      <c r="G75" t="s">
        <v>3000</v>
      </c>
    </row>
    <row r="76" spans="2:7" x14ac:dyDescent="0.25">
      <c r="B76">
        <v>76</v>
      </c>
      <c r="C76" s="3" t="s">
        <v>262</v>
      </c>
      <c r="D76" s="19">
        <v>41282</v>
      </c>
      <c r="F76" s="110" t="s">
        <v>3001</v>
      </c>
      <c r="G76" t="s">
        <v>3002</v>
      </c>
    </row>
    <row r="77" spans="2:7" x14ac:dyDescent="0.25">
      <c r="B77">
        <v>77</v>
      </c>
      <c r="C77" t="s">
        <v>361</v>
      </c>
      <c r="D77" s="19">
        <v>41283</v>
      </c>
      <c r="F77" s="110" t="s">
        <v>3003</v>
      </c>
      <c r="G77" t="s">
        <v>3004</v>
      </c>
    </row>
    <row r="78" spans="2:7" x14ac:dyDescent="0.25">
      <c r="B78">
        <v>78</v>
      </c>
      <c r="C78" s="3" t="s">
        <v>253</v>
      </c>
      <c r="D78" s="19">
        <v>41284</v>
      </c>
      <c r="F78" s="5" t="s">
        <v>3077</v>
      </c>
      <c r="G78" s="7" t="s">
        <v>3078</v>
      </c>
    </row>
    <row r="79" spans="2:7" x14ac:dyDescent="0.25">
      <c r="B79">
        <v>79</v>
      </c>
      <c r="C79" t="s">
        <v>387</v>
      </c>
      <c r="D79" s="19">
        <v>41285</v>
      </c>
      <c r="F79" s="110" t="s">
        <v>3005</v>
      </c>
      <c r="G79" t="s">
        <v>3006</v>
      </c>
    </row>
    <row r="80" spans="2:7" x14ac:dyDescent="0.25">
      <c r="B80">
        <v>80</v>
      </c>
      <c r="C80" t="s">
        <v>349</v>
      </c>
      <c r="D80" s="19">
        <v>41286</v>
      </c>
      <c r="F80" s="110" t="s">
        <v>3007</v>
      </c>
      <c r="G80" t="s">
        <v>3008</v>
      </c>
    </row>
    <row r="81" spans="3:7" x14ac:dyDescent="0.25">
      <c r="C81" s="3" t="s">
        <v>308</v>
      </c>
      <c r="D81" s="19">
        <v>41287</v>
      </c>
      <c r="F81" s="110" t="s">
        <v>3009</v>
      </c>
      <c r="G81" t="s">
        <v>3010</v>
      </c>
    </row>
    <row r="82" spans="3:7" x14ac:dyDescent="0.25">
      <c r="C82" s="3" t="s">
        <v>289</v>
      </c>
      <c r="D82" s="19">
        <v>41288</v>
      </c>
      <c r="F82" s="110" t="s">
        <v>3011</v>
      </c>
      <c r="G82" t="s">
        <v>3012</v>
      </c>
    </row>
    <row r="83" spans="3:7" x14ac:dyDescent="0.25">
      <c r="C83" s="3" t="s">
        <v>276</v>
      </c>
      <c r="D83" s="19">
        <v>41289</v>
      </c>
      <c r="F83" s="110" t="s">
        <v>3013</v>
      </c>
      <c r="G83" t="s">
        <v>3014</v>
      </c>
    </row>
    <row r="84" spans="3:7" x14ac:dyDescent="0.25">
      <c r="C84" t="s">
        <v>220</v>
      </c>
      <c r="D84" s="19">
        <v>41290</v>
      </c>
      <c r="F84" s="110" t="s">
        <v>3015</v>
      </c>
      <c r="G84" t="s">
        <v>3016</v>
      </c>
    </row>
    <row r="85" spans="3:7" x14ac:dyDescent="0.25">
      <c r="C85" s="3" t="s">
        <v>252</v>
      </c>
      <c r="D85" s="19">
        <v>41291</v>
      </c>
      <c r="F85" s="5" t="s">
        <v>3079</v>
      </c>
      <c r="G85" s="7" t="s">
        <v>3080</v>
      </c>
    </row>
    <row r="86" spans="3:7" x14ac:dyDescent="0.25">
      <c r="C86" s="3" t="s">
        <v>252</v>
      </c>
      <c r="D86" s="19">
        <v>41292</v>
      </c>
      <c r="F86" s="110" t="s">
        <v>3017</v>
      </c>
      <c r="G86" t="s">
        <v>3018</v>
      </c>
    </row>
    <row r="87" spans="3:7" x14ac:dyDescent="0.25">
      <c r="C87" t="s">
        <v>354</v>
      </c>
      <c r="D87" s="19">
        <v>41293</v>
      </c>
      <c r="F87" s="110" t="s">
        <v>3019</v>
      </c>
      <c r="G87" t="s">
        <v>3020</v>
      </c>
    </row>
    <row r="88" spans="3:7" x14ac:dyDescent="0.25">
      <c r="C88" t="s">
        <v>384</v>
      </c>
      <c r="D88" s="19">
        <v>41294</v>
      </c>
      <c r="F88" s="110" t="s">
        <v>3021</v>
      </c>
      <c r="G88" t="s">
        <v>3022</v>
      </c>
    </row>
    <row r="89" spans="3:7" x14ac:dyDescent="0.25">
      <c r="C89" t="s">
        <v>251</v>
      </c>
      <c r="D89" s="19">
        <v>41295</v>
      </c>
      <c r="F89" s="110" t="s">
        <v>3023</v>
      </c>
      <c r="G89" t="s">
        <v>3024</v>
      </c>
    </row>
    <row r="90" spans="3:7" x14ac:dyDescent="0.25">
      <c r="C90" t="s">
        <v>251</v>
      </c>
      <c r="D90" s="19">
        <v>41296</v>
      </c>
      <c r="F90" s="110" t="s">
        <v>3025</v>
      </c>
      <c r="G90" t="s">
        <v>3026</v>
      </c>
    </row>
    <row r="91" spans="3:7" x14ac:dyDescent="0.25">
      <c r="C91" t="s">
        <v>373</v>
      </c>
      <c r="D91" s="19">
        <v>41297</v>
      </c>
      <c r="F91" s="110" t="s">
        <v>3027</v>
      </c>
      <c r="G91" t="s">
        <v>3028</v>
      </c>
    </row>
    <row r="92" spans="3:7" x14ac:dyDescent="0.25">
      <c r="C92" t="s">
        <v>350</v>
      </c>
      <c r="D92" s="19">
        <v>41298</v>
      </c>
      <c r="F92" s="110" t="s">
        <v>3029</v>
      </c>
      <c r="G92" t="s">
        <v>3030</v>
      </c>
    </row>
    <row r="93" spans="3:7" x14ac:dyDescent="0.25">
      <c r="C93" t="s">
        <v>227</v>
      </c>
      <c r="D93" s="19">
        <v>41299</v>
      </c>
      <c r="F93" s="110" t="s">
        <v>3031</v>
      </c>
      <c r="G93" t="s">
        <v>3032</v>
      </c>
    </row>
    <row r="94" spans="3:7" x14ac:dyDescent="0.25">
      <c r="C94" t="s">
        <v>227</v>
      </c>
      <c r="D94" s="19">
        <v>41300</v>
      </c>
      <c r="F94" s="110" t="s">
        <v>3033</v>
      </c>
      <c r="G94" t="s">
        <v>3034</v>
      </c>
    </row>
    <row r="95" spans="3:7" x14ac:dyDescent="0.25">
      <c r="C95" s="3" t="s">
        <v>311</v>
      </c>
      <c r="D95" s="19">
        <v>41301</v>
      </c>
      <c r="F95" s="5" t="s">
        <v>3081</v>
      </c>
      <c r="G95" s="7" t="s">
        <v>3082</v>
      </c>
    </row>
    <row r="96" spans="3:7" x14ac:dyDescent="0.25">
      <c r="C96" t="s">
        <v>363</v>
      </c>
      <c r="D96" s="19">
        <v>41302</v>
      </c>
      <c r="F96" s="110" t="s">
        <v>3035</v>
      </c>
      <c r="G96" t="s">
        <v>3036</v>
      </c>
    </row>
    <row r="97" spans="3:7" x14ac:dyDescent="0.25">
      <c r="C97" t="s">
        <v>324</v>
      </c>
      <c r="D97" s="19">
        <v>41303</v>
      </c>
      <c r="F97" s="5" t="s">
        <v>3083</v>
      </c>
      <c r="G97" s="7" t="s">
        <v>3084</v>
      </c>
    </row>
    <row r="98" spans="3:7" x14ac:dyDescent="0.25">
      <c r="C98" s="3" t="s">
        <v>317</v>
      </c>
      <c r="D98" s="19">
        <v>41304</v>
      </c>
      <c r="F98" s="110" t="s">
        <v>3037</v>
      </c>
      <c r="G98" t="s">
        <v>3038</v>
      </c>
    </row>
    <row r="99" spans="3:7" x14ac:dyDescent="0.25">
      <c r="C99" t="s">
        <v>335</v>
      </c>
      <c r="D99" s="19">
        <v>41305</v>
      </c>
      <c r="F99" s="110" t="s">
        <v>3041</v>
      </c>
      <c r="G99" t="s">
        <v>3042</v>
      </c>
    </row>
    <row r="100" spans="3:7" x14ac:dyDescent="0.25">
      <c r="C100" s="3" t="s">
        <v>296</v>
      </c>
      <c r="D100" s="19">
        <v>41306</v>
      </c>
      <c r="F100" s="110" t="s">
        <v>3043</v>
      </c>
      <c r="G100" t="s">
        <v>3044</v>
      </c>
    </row>
    <row r="101" spans="3:7" x14ac:dyDescent="0.25">
      <c r="C101" t="s">
        <v>224</v>
      </c>
      <c r="D101" s="19">
        <v>41307</v>
      </c>
      <c r="F101" s="110" t="s">
        <v>3045</v>
      </c>
      <c r="G101" t="s">
        <v>3046</v>
      </c>
    </row>
    <row r="102" spans="3:7" x14ac:dyDescent="0.25">
      <c r="C102" s="3" t="s">
        <v>280</v>
      </c>
      <c r="D102" s="19">
        <v>41308</v>
      </c>
      <c r="F102" s="110" t="s">
        <v>3047</v>
      </c>
      <c r="G102" t="s">
        <v>3048</v>
      </c>
    </row>
    <row r="103" spans="3:7" x14ac:dyDescent="0.25">
      <c r="C103" t="s">
        <v>371</v>
      </c>
      <c r="D103" s="19">
        <v>41309</v>
      </c>
      <c r="F103" s="110" t="s">
        <v>3049</v>
      </c>
      <c r="G103" t="s">
        <v>3050</v>
      </c>
    </row>
    <row r="104" spans="3:7" x14ac:dyDescent="0.25">
      <c r="C104" t="s">
        <v>383</v>
      </c>
      <c r="D104" s="19">
        <v>41310</v>
      </c>
      <c r="F104" s="110" t="s">
        <v>3039</v>
      </c>
      <c r="G104" t="s">
        <v>3040</v>
      </c>
    </row>
    <row r="105" spans="3:7" x14ac:dyDescent="0.25">
      <c r="C105" t="s">
        <v>366</v>
      </c>
      <c r="D105" s="19">
        <v>41311</v>
      </c>
      <c r="F105" s="110" t="s">
        <v>3051</v>
      </c>
      <c r="G105" t="s">
        <v>3052</v>
      </c>
    </row>
    <row r="106" spans="3:7" x14ac:dyDescent="0.25">
      <c r="C106" s="3" t="s">
        <v>312</v>
      </c>
      <c r="D106" s="19">
        <v>41312</v>
      </c>
      <c r="F106" s="110" t="s">
        <v>3053</v>
      </c>
      <c r="G106" t="s">
        <v>3054</v>
      </c>
    </row>
    <row r="107" spans="3:7" x14ac:dyDescent="0.25">
      <c r="C107" s="3" t="s">
        <v>306</v>
      </c>
      <c r="D107" s="19">
        <v>41313</v>
      </c>
      <c r="F107" s="110" t="s">
        <v>3055</v>
      </c>
      <c r="G107" t="s">
        <v>3056</v>
      </c>
    </row>
    <row r="108" spans="3:7" x14ac:dyDescent="0.25">
      <c r="C108" t="s">
        <v>321</v>
      </c>
      <c r="D108" t="s">
        <v>2576</v>
      </c>
      <c r="F108" s="110" t="s">
        <v>3057</v>
      </c>
      <c r="G108" t="s">
        <v>3058</v>
      </c>
    </row>
    <row r="109" spans="3:7" x14ac:dyDescent="0.25">
      <c r="C109" t="s">
        <v>250</v>
      </c>
      <c r="F109" s="110" t="s">
        <v>3059</v>
      </c>
      <c r="G109" t="s">
        <v>3060</v>
      </c>
    </row>
    <row r="110" spans="3:7" x14ac:dyDescent="0.25">
      <c r="C110" s="3" t="s">
        <v>294</v>
      </c>
      <c r="F110" s="110" t="s">
        <v>3061</v>
      </c>
      <c r="G110" t="s">
        <v>3062</v>
      </c>
    </row>
    <row r="111" spans="3:7" x14ac:dyDescent="0.25">
      <c r="C111" t="s">
        <v>355</v>
      </c>
      <c r="F111" s="110" t="s">
        <v>3063</v>
      </c>
      <c r="G111" t="s">
        <v>3064</v>
      </c>
    </row>
    <row r="112" spans="3:7" x14ac:dyDescent="0.25">
      <c r="C112" t="s">
        <v>323</v>
      </c>
      <c r="F112" s="110" t="s">
        <v>3065</v>
      </c>
      <c r="G112" t="s">
        <v>3066</v>
      </c>
    </row>
    <row r="113" spans="3:7" x14ac:dyDescent="0.25">
      <c r="C113" s="3" t="s">
        <v>268</v>
      </c>
      <c r="F113" s="110" t="s">
        <v>3067</v>
      </c>
      <c r="G113" t="s">
        <v>3068</v>
      </c>
    </row>
    <row r="114" spans="3:7" x14ac:dyDescent="0.25">
      <c r="C114" t="s">
        <v>375</v>
      </c>
      <c r="F114" s="110" t="s">
        <v>3069</v>
      </c>
      <c r="G114" t="s">
        <v>3070</v>
      </c>
    </row>
    <row r="115" spans="3:7" x14ac:dyDescent="0.25">
      <c r="C115" t="s">
        <v>249</v>
      </c>
      <c r="F115" s="110" t="s">
        <v>3071</v>
      </c>
      <c r="G115" t="s">
        <v>3072</v>
      </c>
    </row>
    <row r="116" spans="3:7" x14ac:dyDescent="0.25">
      <c r="C116" t="s">
        <v>390</v>
      </c>
      <c r="F116" s="110" t="s">
        <v>3073</v>
      </c>
      <c r="G116" t="s">
        <v>3074</v>
      </c>
    </row>
    <row r="117" spans="3:7" x14ac:dyDescent="0.25">
      <c r="C117" t="s">
        <v>391</v>
      </c>
    </row>
    <row r="118" spans="3:7" x14ac:dyDescent="0.25">
      <c r="C118" s="3" t="s">
        <v>275</v>
      </c>
    </row>
    <row r="119" spans="3:7" x14ac:dyDescent="0.25">
      <c r="C119" t="s">
        <v>380</v>
      </c>
    </row>
    <row r="120" spans="3:7" x14ac:dyDescent="0.25">
      <c r="C120" t="s">
        <v>231</v>
      </c>
    </row>
    <row r="121" spans="3:7" x14ac:dyDescent="0.25">
      <c r="C121" s="3" t="s">
        <v>272</v>
      </c>
    </row>
    <row r="122" spans="3:7" x14ac:dyDescent="0.25">
      <c r="C122" s="3" t="s">
        <v>267</v>
      </c>
    </row>
    <row r="123" spans="3:7" x14ac:dyDescent="0.25">
      <c r="C123" t="s">
        <v>219</v>
      </c>
    </row>
    <row r="124" spans="3:7" x14ac:dyDescent="0.25">
      <c r="C124" t="s">
        <v>219</v>
      </c>
    </row>
    <row r="125" spans="3:7" x14ac:dyDescent="0.25">
      <c r="C125" s="3" t="s">
        <v>283</v>
      </c>
    </row>
    <row r="126" spans="3:7" x14ac:dyDescent="0.25">
      <c r="C126" s="3" t="s">
        <v>248</v>
      </c>
    </row>
    <row r="127" spans="3:7" x14ac:dyDescent="0.25">
      <c r="C127" s="3" t="s">
        <v>302</v>
      </c>
    </row>
    <row r="128" spans="3:7" x14ac:dyDescent="0.25">
      <c r="C128" t="s">
        <v>226</v>
      </c>
    </row>
    <row r="129" spans="3:3" x14ac:dyDescent="0.25">
      <c r="C129" t="s">
        <v>229</v>
      </c>
    </row>
    <row r="130" spans="3:3" x14ac:dyDescent="0.25">
      <c r="C130" s="3" t="s">
        <v>295</v>
      </c>
    </row>
    <row r="131" spans="3:3" x14ac:dyDescent="0.25">
      <c r="C131" t="s">
        <v>364</v>
      </c>
    </row>
    <row r="132" spans="3:3" x14ac:dyDescent="0.25">
      <c r="C132" t="s">
        <v>332</v>
      </c>
    </row>
    <row r="133" spans="3:3" x14ac:dyDescent="0.25">
      <c r="C133" s="3" t="s">
        <v>247</v>
      </c>
    </row>
    <row r="134" spans="3:3" x14ac:dyDescent="0.25">
      <c r="C134" t="s">
        <v>228</v>
      </c>
    </row>
    <row r="135" spans="3:3" x14ac:dyDescent="0.25">
      <c r="C135" s="3" t="s">
        <v>297</v>
      </c>
    </row>
    <row r="136" spans="3:3" x14ac:dyDescent="0.25">
      <c r="C136" s="3" t="s">
        <v>290</v>
      </c>
    </row>
    <row r="137" spans="3:3" x14ac:dyDescent="0.25">
      <c r="C137" s="3" t="s">
        <v>318</v>
      </c>
    </row>
    <row r="138" spans="3:3" x14ac:dyDescent="0.25">
      <c r="C138" t="s">
        <v>382</v>
      </c>
    </row>
    <row r="139" spans="3:3" x14ac:dyDescent="0.25">
      <c r="C139" s="3" t="s">
        <v>243</v>
      </c>
    </row>
    <row r="140" spans="3:3" x14ac:dyDescent="0.25">
      <c r="C140" s="3" t="s">
        <v>287</v>
      </c>
    </row>
    <row r="141" spans="3:3" x14ac:dyDescent="0.25">
      <c r="C141" s="3" t="s">
        <v>316</v>
      </c>
    </row>
    <row r="142" spans="3:3" x14ac:dyDescent="0.25">
      <c r="C142" s="3" t="s">
        <v>215</v>
      </c>
    </row>
    <row r="143" spans="3:3" x14ac:dyDescent="0.25">
      <c r="C143" t="s">
        <v>326</v>
      </c>
    </row>
    <row r="144" spans="3:3" x14ac:dyDescent="0.25">
      <c r="C144" s="3" t="s">
        <v>242</v>
      </c>
    </row>
    <row r="145" spans="3:3" x14ac:dyDescent="0.25">
      <c r="C145" t="s">
        <v>217</v>
      </c>
    </row>
    <row r="146" spans="3:3" x14ac:dyDescent="0.25">
      <c r="C146" t="s">
        <v>336</v>
      </c>
    </row>
    <row r="147" spans="3:3" x14ac:dyDescent="0.25">
      <c r="C147" s="3" t="s">
        <v>277</v>
      </c>
    </row>
    <row r="148" spans="3:3" x14ac:dyDescent="0.25">
      <c r="C148" t="s">
        <v>386</v>
      </c>
    </row>
    <row r="149" spans="3:3" x14ac:dyDescent="0.25">
      <c r="C149" t="s">
        <v>368</v>
      </c>
    </row>
    <row r="150" spans="3:3" x14ac:dyDescent="0.25">
      <c r="C150" s="3" t="s">
        <v>222</v>
      </c>
    </row>
    <row r="151" spans="3:3" x14ac:dyDescent="0.25">
      <c r="C151" s="3" t="s">
        <v>284</v>
      </c>
    </row>
    <row r="152" spans="3:3" x14ac:dyDescent="0.25">
      <c r="C152" t="s">
        <v>218</v>
      </c>
    </row>
    <row r="153" spans="3:3" x14ac:dyDescent="0.25">
      <c r="C153" s="3" t="s">
        <v>241</v>
      </c>
    </row>
    <row r="154" spans="3:3" x14ac:dyDescent="0.25">
      <c r="C154" s="3" t="s">
        <v>286</v>
      </c>
    </row>
    <row r="155" spans="3:3" x14ac:dyDescent="0.25">
      <c r="C155" t="s">
        <v>328</v>
      </c>
    </row>
    <row r="156" spans="3:3" x14ac:dyDescent="0.25">
      <c r="C156" t="s">
        <v>340</v>
      </c>
    </row>
    <row r="157" spans="3:3" x14ac:dyDescent="0.25">
      <c r="C157" t="s">
        <v>337</v>
      </c>
    </row>
    <row r="158" spans="3:3" x14ac:dyDescent="0.25">
      <c r="C158" t="s">
        <v>385</v>
      </c>
    </row>
    <row r="159" spans="3:3" x14ac:dyDescent="0.25">
      <c r="C159" t="s">
        <v>327</v>
      </c>
    </row>
    <row r="160" spans="3:3" x14ac:dyDescent="0.25">
      <c r="C160" t="s">
        <v>356</v>
      </c>
    </row>
    <row r="161" spans="3:3" x14ac:dyDescent="0.25">
      <c r="C161" s="3" t="s">
        <v>273</v>
      </c>
    </row>
    <row r="162" spans="3:3" x14ac:dyDescent="0.25">
      <c r="C162" t="s">
        <v>333</v>
      </c>
    </row>
    <row r="163" spans="3:3" x14ac:dyDescent="0.25">
      <c r="C163" s="3" t="s">
        <v>309</v>
      </c>
    </row>
    <row r="164" spans="3:3" x14ac:dyDescent="0.25">
      <c r="C164" t="s">
        <v>240</v>
      </c>
    </row>
    <row r="165" spans="3:3" x14ac:dyDescent="0.25">
      <c r="C165" t="s">
        <v>239</v>
      </c>
    </row>
    <row r="166" spans="3:3" x14ac:dyDescent="0.25">
      <c r="C166" t="s">
        <v>239</v>
      </c>
    </row>
    <row r="167" spans="3:3" x14ac:dyDescent="0.25">
      <c r="C167" t="s">
        <v>367</v>
      </c>
    </row>
    <row r="168" spans="3:3" x14ac:dyDescent="0.25">
      <c r="C168" s="3" t="s">
        <v>238</v>
      </c>
    </row>
    <row r="169" spans="3:3" x14ac:dyDescent="0.25">
      <c r="C169" s="3" t="s">
        <v>304</v>
      </c>
    </row>
    <row r="170" spans="3:3" x14ac:dyDescent="0.25">
      <c r="C170" t="s">
        <v>223</v>
      </c>
    </row>
    <row r="171" spans="3:3" x14ac:dyDescent="0.25">
      <c r="C171" t="s">
        <v>223</v>
      </c>
    </row>
    <row r="172" spans="3:3" x14ac:dyDescent="0.25">
      <c r="C172" s="3" t="s">
        <v>225</v>
      </c>
    </row>
    <row r="173" spans="3:3" x14ac:dyDescent="0.25">
      <c r="C173" t="s">
        <v>230</v>
      </c>
    </row>
    <row r="174" spans="3:3" x14ac:dyDescent="0.25">
      <c r="C174" t="s">
        <v>230</v>
      </c>
    </row>
    <row r="175" spans="3:3" x14ac:dyDescent="0.25">
      <c r="C175" t="s">
        <v>236</v>
      </c>
    </row>
    <row r="176" spans="3:3" x14ac:dyDescent="0.25">
      <c r="C176" t="s">
        <v>342</v>
      </c>
    </row>
    <row r="177" spans="3:3" x14ac:dyDescent="0.25">
      <c r="C177" t="s">
        <v>389</v>
      </c>
    </row>
    <row r="178" spans="3:3" x14ac:dyDescent="0.25">
      <c r="C178" t="s">
        <v>234</v>
      </c>
    </row>
    <row r="179" spans="3:3" x14ac:dyDescent="0.25">
      <c r="C179" s="3" t="s">
        <v>307</v>
      </c>
    </row>
    <row r="180" spans="3:3" x14ac:dyDescent="0.25">
      <c r="C180" t="s">
        <v>381</v>
      </c>
    </row>
    <row r="181" spans="3:3" x14ac:dyDescent="0.25">
      <c r="C181" s="3" t="s">
        <v>315</v>
      </c>
    </row>
    <row r="182" spans="3:3" x14ac:dyDescent="0.25">
      <c r="C182" t="s">
        <v>329</v>
      </c>
    </row>
    <row r="183" spans="3:3" x14ac:dyDescent="0.25">
      <c r="C183" t="s">
        <v>233</v>
      </c>
    </row>
    <row r="184" spans="3:3" x14ac:dyDescent="0.25">
      <c r="C184" s="3" t="s">
        <v>270</v>
      </c>
    </row>
    <row r="185" spans="3:3" x14ac:dyDescent="0.25">
      <c r="C185" t="s">
        <v>359</v>
      </c>
    </row>
    <row r="186" spans="3:3" x14ac:dyDescent="0.25">
      <c r="C186" t="s">
        <v>331</v>
      </c>
    </row>
    <row r="187" spans="3:3" x14ac:dyDescent="0.25">
      <c r="C187" s="3" t="s">
        <v>301</v>
      </c>
    </row>
    <row r="188" spans="3:3" x14ac:dyDescent="0.25">
      <c r="C188" t="s">
        <v>376</v>
      </c>
    </row>
    <row r="189" spans="3:3" x14ac:dyDescent="0.25">
      <c r="C189" t="s">
        <v>235</v>
      </c>
    </row>
    <row r="190" spans="3:3" x14ac:dyDescent="0.25">
      <c r="C190" s="3" t="s">
        <v>310</v>
      </c>
    </row>
    <row r="191" spans="3:3" x14ac:dyDescent="0.25">
      <c r="C191" t="s">
        <v>341</v>
      </c>
    </row>
    <row r="192" spans="3:3" x14ac:dyDescent="0.25">
      <c r="C192" s="3" t="s">
        <v>291</v>
      </c>
    </row>
    <row r="193" spans="3:3" x14ac:dyDescent="0.25">
      <c r="C193" t="s">
        <v>360</v>
      </c>
    </row>
    <row r="194" spans="3:3" x14ac:dyDescent="0.25">
      <c r="C194" t="s">
        <v>370</v>
      </c>
    </row>
    <row r="195" spans="3:3" x14ac:dyDescent="0.25">
      <c r="C195" t="s">
        <v>237</v>
      </c>
    </row>
    <row r="196" spans="3:3" x14ac:dyDescent="0.25">
      <c r="C196" s="3" t="s">
        <v>319</v>
      </c>
    </row>
    <row r="197" spans="3:3" x14ac:dyDescent="0.25">
      <c r="C197" s="3" t="s">
        <v>313</v>
      </c>
    </row>
  </sheetData>
  <sheetProtection password="C996" sheet="1" objects="1" scenarios="1"/>
  <sortState ref="C1:C197">
    <sortCondition ref="C1"/>
  </sortStat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76"/>
  <sheetViews>
    <sheetView workbookViewId="0">
      <selection activeCell="D3" sqref="D3"/>
    </sheetView>
  </sheetViews>
  <sheetFormatPr defaultRowHeight="15" x14ac:dyDescent="0.25"/>
  <cols>
    <col min="1" max="1" width="65.42578125" style="3" customWidth="1"/>
    <col min="2" max="2" width="9.42578125" style="3" bestFit="1" customWidth="1"/>
    <col min="3" max="3" width="41.7109375" style="3" bestFit="1" customWidth="1"/>
    <col min="4" max="4" width="20.140625" style="3" bestFit="1" customWidth="1"/>
    <col min="5" max="256" width="9.140625" style="3"/>
    <col min="257" max="257" width="51.28515625" style="3" bestFit="1" customWidth="1"/>
    <col min="258" max="258" width="9.42578125" style="3" bestFit="1" customWidth="1"/>
    <col min="259" max="259" width="41.7109375" style="3" bestFit="1" customWidth="1"/>
    <col min="260" max="512" width="9.140625" style="3"/>
    <col min="513" max="513" width="51.28515625" style="3" bestFit="1" customWidth="1"/>
    <col min="514" max="514" width="9.42578125" style="3" bestFit="1" customWidth="1"/>
    <col min="515" max="515" width="41.7109375" style="3" bestFit="1" customWidth="1"/>
    <col min="516" max="768" width="9.140625" style="3"/>
    <col min="769" max="769" width="51.28515625" style="3" bestFit="1" customWidth="1"/>
    <col min="770" max="770" width="9.42578125" style="3" bestFit="1" customWidth="1"/>
    <col min="771" max="771" width="41.7109375" style="3" bestFit="1" customWidth="1"/>
    <col min="772" max="1024" width="9.140625" style="3"/>
    <col min="1025" max="1025" width="51.28515625" style="3" bestFit="1" customWidth="1"/>
    <col min="1026" max="1026" width="9.42578125" style="3" bestFit="1" customWidth="1"/>
    <col min="1027" max="1027" width="41.7109375" style="3" bestFit="1" customWidth="1"/>
    <col min="1028" max="1280" width="9.140625" style="3"/>
    <col min="1281" max="1281" width="51.28515625" style="3" bestFit="1" customWidth="1"/>
    <col min="1282" max="1282" width="9.42578125" style="3" bestFit="1" customWidth="1"/>
    <col min="1283" max="1283" width="41.7109375" style="3" bestFit="1" customWidth="1"/>
    <col min="1284" max="1536" width="9.140625" style="3"/>
    <col min="1537" max="1537" width="51.28515625" style="3" bestFit="1" customWidth="1"/>
    <col min="1538" max="1538" width="9.42578125" style="3" bestFit="1" customWidth="1"/>
    <col min="1539" max="1539" width="41.7109375" style="3" bestFit="1" customWidth="1"/>
    <col min="1540" max="1792" width="9.140625" style="3"/>
    <col min="1793" max="1793" width="51.28515625" style="3" bestFit="1" customWidth="1"/>
    <col min="1794" max="1794" width="9.42578125" style="3" bestFit="1" customWidth="1"/>
    <col min="1795" max="1795" width="41.7109375" style="3" bestFit="1" customWidth="1"/>
    <col min="1796" max="2048" width="9.140625" style="3"/>
    <col min="2049" max="2049" width="51.28515625" style="3" bestFit="1" customWidth="1"/>
    <col min="2050" max="2050" width="9.42578125" style="3" bestFit="1" customWidth="1"/>
    <col min="2051" max="2051" width="41.7109375" style="3" bestFit="1" customWidth="1"/>
    <col min="2052" max="2304" width="9.140625" style="3"/>
    <col min="2305" max="2305" width="51.28515625" style="3" bestFit="1" customWidth="1"/>
    <col min="2306" max="2306" width="9.42578125" style="3" bestFit="1" customWidth="1"/>
    <col min="2307" max="2307" width="41.7109375" style="3" bestFit="1" customWidth="1"/>
    <col min="2308" max="2560" width="9.140625" style="3"/>
    <col min="2561" max="2561" width="51.28515625" style="3" bestFit="1" customWidth="1"/>
    <col min="2562" max="2562" width="9.42578125" style="3" bestFit="1" customWidth="1"/>
    <col min="2563" max="2563" width="41.7109375" style="3" bestFit="1" customWidth="1"/>
    <col min="2564" max="2816" width="9.140625" style="3"/>
    <col min="2817" max="2817" width="51.28515625" style="3" bestFit="1" customWidth="1"/>
    <col min="2818" max="2818" width="9.42578125" style="3" bestFit="1" customWidth="1"/>
    <col min="2819" max="2819" width="41.7109375" style="3" bestFit="1" customWidth="1"/>
    <col min="2820" max="3072" width="9.140625" style="3"/>
    <col min="3073" max="3073" width="51.28515625" style="3" bestFit="1" customWidth="1"/>
    <col min="3074" max="3074" width="9.42578125" style="3" bestFit="1" customWidth="1"/>
    <col min="3075" max="3075" width="41.7109375" style="3" bestFit="1" customWidth="1"/>
    <col min="3076" max="3328" width="9.140625" style="3"/>
    <col min="3329" max="3329" width="51.28515625" style="3" bestFit="1" customWidth="1"/>
    <col min="3330" max="3330" width="9.42578125" style="3" bestFit="1" customWidth="1"/>
    <col min="3331" max="3331" width="41.7109375" style="3" bestFit="1" customWidth="1"/>
    <col min="3332" max="3584" width="9.140625" style="3"/>
    <col min="3585" max="3585" width="51.28515625" style="3" bestFit="1" customWidth="1"/>
    <col min="3586" max="3586" width="9.42578125" style="3" bestFit="1" customWidth="1"/>
    <col min="3587" max="3587" width="41.7109375" style="3" bestFit="1" customWidth="1"/>
    <col min="3588" max="3840" width="9.140625" style="3"/>
    <col min="3841" max="3841" width="51.28515625" style="3" bestFit="1" customWidth="1"/>
    <col min="3842" max="3842" width="9.42578125" style="3" bestFit="1" customWidth="1"/>
    <col min="3843" max="3843" width="41.7109375" style="3" bestFit="1" customWidth="1"/>
    <col min="3844" max="4096" width="9.140625" style="3"/>
    <col min="4097" max="4097" width="51.28515625" style="3" bestFit="1" customWidth="1"/>
    <col min="4098" max="4098" width="9.42578125" style="3" bestFit="1" customWidth="1"/>
    <col min="4099" max="4099" width="41.7109375" style="3" bestFit="1" customWidth="1"/>
    <col min="4100" max="4352" width="9.140625" style="3"/>
    <col min="4353" max="4353" width="51.28515625" style="3" bestFit="1" customWidth="1"/>
    <col min="4354" max="4354" width="9.42578125" style="3" bestFit="1" customWidth="1"/>
    <col min="4355" max="4355" width="41.7109375" style="3" bestFit="1" customWidth="1"/>
    <col min="4356" max="4608" width="9.140625" style="3"/>
    <col min="4609" max="4609" width="51.28515625" style="3" bestFit="1" customWidth="1"/>
    <col min="4610" max="4610" width="9.42578125" style="3" bestFit="1" customWidth="1"/>
    <col min="4611" max="4611" width="41.7109375" style="3" bestFit="1" customWidth="1"/>
    <col min="4612" max="4864" width="9.140625" style="3"/>
    <col min="4865" max="4865" width="51.28515625" style="3" bestFit="1" customWidth="1"/>
    <col min="4866" max="4866" width="9.42578125" style="3" bestFit="1" customWidth="1"/>
    <col min="4867" max="4867" width="41.7109375" style="3" bestFit="1" customWidth="1"/>
    <col min="4868" max="5120" width="9.140625" style="3"/>
    <col min="5121" max="5121" width="51.28515625" style="3" bestFit="1" customWidth="1"/>
    <col min="5122" max="5122" width="9.42578125" style="3" bestFit="1" customWidth="1"/>
    <col min="5123" max="5123" width="41.7109375" style="3" bestFit="1" customWidth="1"/>
    <col min="5124" max="5376" width="9.140625" style="3"/>
    <col min="5377" max="5377" width="51.28515625" style="3" bestFit="1" customWidth="1"/>
    <col min="5378" max="5378" width="9.42578125" style="3" bestFit="1" customWidth="1"/>
    <col min="5379" max="5379" width="41.7109375" style="3" bestFit="1" customWidth="1"/>
    <col min="5380" max="5632" width="9.140625" style="3"/>
    <col min="5633" max="5633" width="51.28515625" style="3" bestFit="1" customWidth="1"/>
    <col min="5634" max="5634" width="9.42578125" style="3" bestFit="1" customWidth="1"/>
    <col min="5635" max="5635" width="41.7109375" style="3" bestFit="1" customWidth="1"/>
    <col min="5636" max="5888" width="9.140625" style="3"/>
    <col min="5889" max="5889" width="51.28515625" style="3" bestFit="1" customWidth="1"/>
    <col min="5890" max="5890" width="9.42578125" style="3" bestFit="1" customWidth="1"/>
    <col min="5891" max="5891" width="41.7109375" style="3" bestFit="1" customWidth="1"/>
    <col min="5892" max="6144" width="9.140625" style="3"/>
    <col min="6145" max="6145" width="51.28515625" style="3" bestFit="1" customWidth="1"/>
    <col min="6146" max="6146" width="9.42578125" style="3" bestFit="1" customWidth="1"/>
    <col min="6147" max="6147" width="41.7109375" style="3" bestFit="1" customWidth="1"/>
    <col min="6148" max="6400" width="9.140625" style="3"/>
    <col min="6401" max="6401" width="51.28515625" style="3" bestFit="1" customWidth="1"/>
    <col min="6402" max="6402" width="9.42578125" style="3" bestFit="1" customWidth="1"/>
    <col min="6403" max="6403" width="41.7109375" style="3" bestFit="1" customWidth="1"/>
    <col min="6404" max="6656" width="9.140625" style="3"/>
    <col min="6657" max="6657" width="51.28515625" style="3" bestFit="1" customWidth="1"/>
    <col min="6658" max="6658" width="9.42578125" style="3" bestFit="1" customWidth="1"/>
    <col min="6659" max="6659" width="41.7109375" style="3" bestFit="1" customWidth="1"/>
    <col min="6660" max="6912" width="9.140625" style="3"/>
    <col min="6913" max="6913" width="51.28515625" style="3" bestFit="1" customWidth="1"/>
    <col min="6914" max="6914" width="9.42578125" style="3" bestFit="1" customWidth="1"/>
    <col min="6915" max="6915" width="41.7109375" style="3" bestFit="1" customWidth="1"/>
    <col min="6916" max="7168" width="9.140625" style="3"/>
    <col min="7169" max="7169" width="51.28515625" style="3" bestFit="1" customWidth="1"/>
    <col min="7170" max="7170" width="9.42578125" style="3" bestFit="1" customWidth="1"/>
    <col min="7171" max="7171" width="41.7109375" style="3" bestFit="1" customWidth="1"/>
    <col min="7172" max="7424" width="9.140625" style="3"/>
    <col min="7425" max="7425" width="51.28515625" style="3" bestFit="1" customWidth="1"/>
    <col min="7426" max="7426" width="9.42578125" style="3" bestFit="1" customWidth="1"/>
    <col min="7427" max="7427" width="41.7109375" style="3" bestFit="1" customWidth="1"/>
    <col min="7428" max="7680" width="9.140625" style="3"/>
    <col min="7681" max="7681" width="51.28515625" style="3" bestFit="1" customWidth="1"/>
    <col min="7682" max="7682" width="9.42578125" style="3" bestFit="1" customWidth="1"/>
    <col min="7683" max="7683" width="41.7109375" style="3" bestFit="1" customWidth="1"/>
    <col min="7684" max="7936" width="9.140625" style="3"/>
    <col min="7937" max="7937" width="51.28515625" style="3" bestFit="1" customWidth="1"/>
    <col min="7938" max="7938" width="9.42578125" style="3" bestFit="1" customWidth="1"/>
    <col min="7939" max="7939" width="41.7109375" style="3" bestFit="1" customWidth="1"/>
    <col min="7940" max="8192" width="9.140625" style="3"/>
    <col min="8193" max="8193" width="51.28515625" style="3" bestFit="1" customWidth="1"/>
    <col min="8194" max="8194" width="9.42578125" style="3" bestFit="1" customWidth="1"/>
    <col min="8195" max="8195" width="41.7109375" style="3" bestFit="1" customWidth="1"/>
    <col min="8196" max="8448" width="9.140625" style="3"/>
    <col min="8449" max="8449" width="51.28515625" style="3" bestFit="1" customWidth="1"/>
    <col min="8450" max="8450" width="9.42578125" style="3" bestFit="1" customWidth="1"/>
    <col min="8451" max="8451" width="41.7109375" style="3" bestFit="1" customWidth="1"/>
    <col min="8452" max="8704" width="9.140625" style="3"/>
    <col min="8705" max="8705" width="51.28515625" style="3" bestFit="1" customWidth="1"/>
    <col min="8706" max="8706" width="9.42578125" style="3" bestFit="1" customWidth="1"/>
    <col min="8707" max="8707" width="41.7109375" style="3" bestFit="1" customWidth="1"/>
    <col min="8708" max="8960" width="9.140625" style="3"/>
    <col min="8961" max="8961" width="51.28515625" style="3" bestFit="1" customWidth="1"/>
    <col min="8962" max="8962" width="9.42578125" style="3" bestFit="1" customWidth="1"/>
    <col min="8963" max="8963" width="41.7109375" style="3" bestFit="1" customWidth="1"/>
    <col min="8964" max="9216" width="9.140625" style="3"/>
    <col min="9217" max="9217" width="51.28515625" style="3" bestFit="1" customWidth="1"/>
    <col min="9218" max="9218" width="9.42578125" style="3" bestFit="1" customWidth="1"/>
    <col min="9219" max="9219" width="41.7109375" style="3" bestFit="1" customWidth="1"/>
    <col min="9220" max="9472" width="9.140625" style="3"/>
    <col min="9473" max="9473" width="51.28515625" style="3" bestFit="1" customWidth="1"/>
    <col min="9474" max="9474" width="9.42578125" style="3" bestFit="1" customWidth="1"/>
    <col min="9475" max="9475" width="41.7109375" style="3" bestFit="1" customWidth="1"/>
    <col min="9476" max="9728" width="9.140625" style="3"/>
    <col min="9729" max="9729" width="51.28515625" style="3" bestFit="1" customWidth="1"/>
    <col min="9730" max="9730" width="9.42578125" style="3" bestFit="1" customWidth="1"/>
    <col min="9731" max="9731" width="41.7109375" style="3" bestFit="1" customWidth="1"/>
    <col min="9732" max="9984" width="9.140625" style="3"/>
    <col min="9985" max="9985" width="51.28515625" style="3" bestFit="1" customWidth="1"/>
    <col min="9986" max="9986" width="9.42578125" style="3" bestFit="1" customWidth="1"/>
    <col min="9987" max="9987" width="41.7109375" style="3" bestFit="1" customWidth="1"/>
    <col min="9988" max="10240" width="9.140625" style="3"/>
    <col min="10241" max="10241" width="51.28515625" style="3" bestFit="1" customWidth="1"/>
    <col min="10242" max="10242" width="9.42578125" style="3" bestFit="1" customWidth="1"/>
    <col min="10243" max="10243" width="41.7109375" style="3" bestFit="1" customWidth="1"/>
    <col min="10244" max="10496" width="9.140625" style="3"/>
    <col min="10497" max="10497" width="51.28515625" style="3" bestFit="1" customWidth="1"/>
    <col min="10498" max="10498" width="9.42578125" style="3" bestFit="1" customWidth="1"/>
    <col min="10499" max="10499" width="41.7109375" style="3" bestFit="1" customWidth="1"/>
    <col min="10500" max="10752" width="9.140625" style="3"/>
    <col min="10753" max="10753" width="51.28515625" style="3" bestFit="1" customWidth="1"/>
    <col min="10754" max="10754" width="9.42578125" style="3" bestFit="1" customWidth="1"/>
    <col min="10755" max="10755" width="41.7109375" style="3" bestFit="1" customWidth="1"/>
    <col min="10756" max="11008" width="9.140625" style="3"/>
    <col min="11009" max="11009" width="51.28515625" style="3" bestFit="1" customWidth="1"/>
    <col min="11010" max="11010" width="9.42578125" style="3" bestFit="1" customWidth="1"/>
    <col min="11011" max="11011" width="41.7109375" style="3" bestFit="1" customWidth="1"/>
    <col min="11012" max="11264" width="9.140625" style="3"/>
    <col min="11265" max="11265" width="51.28515625" style="3" bestFit="1" customWidth="1"/>
    <col min="11266" max="11266" width="9.42578125" style="3" bestFit="1" customWidth="1"/>
    <col min="11267" max="11267" width="41.7109375" style="3" bestFit="1" customWidth="1"/>
    <col min="11268" max="11520" width="9.140625" style="3"/>
    <col min="11521" max="11521" width="51.28515625" style="3" bestFit="1" customWidth="1"/>
    <col min="11522" max="11522" width="9.42578125" style="3" bestFit="1" customWidth="1"/>
    <col min="11523" max="11523" width="41.7109375" style="3" bestFit="1" customWidth="1"/>
    <col min="11524" max="11776" width="9.140625" style="3"/>
    <col min="11777" max="11777" width="51.28515625" style="3" bestFit="1" customWidth="1"/>
    <col min="11778" max="11778" width="9.42578125" style="3" bestFit="1" customWidth="1"/>
    <col min="11779" max="11779" width="41.7109375" style="3" bestFit="1" customWidth="1"/>
    <col min="11780" max="12032" width="9.140625" style="3"/>
    <col min="12033" max="12033" width="51.28515625" style="3" bestFit="1" customWidth="1"/>
    <col min="12034" max="12034" width="9.42578125" style="3" bestFit="1" customWidth="1"/>
    <col min="12035" max="12035" width="41.7109375" style="3" bestFit="1" customWidth="1"/>
    <col min="12036" max="12288" width="9.140625" style="3"/>
    <col min="12289" max="12289" width="51.28515625" style="3" bestFit="1" customWidth="1"/>
    <col min="12290" max="12290" width="9.42578125" style="3" bestFit="1" customWidth="1"/>
    <col min="12291" max="12291" width="41.7109375" style="3" bestFit="1" customWidth="1"/>
    <col min="12292" max="12544" width="9.140625" style="3"/>
    <col min="12545" max="12545" width="51.28515625" style="3" bestFit="1" customWidth="1"/>
    <col min="12546" max="12546" width="9.42578125" style="3" bestFit="1" customWidth="1"/>
    <col min="12547" max="12547" width="41.7109375" style="3" bestFit="1" customWidth="1"/>
    <col min="12548" max="12800" width="9.140625" style="3"/>
    <col min="12801" max="12801" width="51.28515625" style="3" bestFit="1" customWidth="1"/>
    <col min="12802" max="12802" width="9.42578125" style="3" bestFit="1" customWidth="1"/>
    <col min="12803" max="12803" width="41.7109375" style="3" bestFit="1" customWidth="1"/>
    <col min="12804" max="13056" width="9.140625" style="3"/>
    <col min="13057" max="13057" width="51.28515625" style="3" bestFit="1" customWidth="1"/>
    <col min="13058" max="13058" width="9.42578125" style="3" bestFit="1" customWidth="1"/>
    <col min="13059" max="13059" width="41.7109375" style="3" bestFit="1" customWidth="1"/>
    <col min="13060" max="13312" width="9.140625" style="3"/>
    <col min="13313" max="13313" width="51.28515625" style="3" bestFit="1" customWidth="1"/>
    <col min="13314" max="13314" width="9.42578125" style="3" bestFit="1" customWidth="1"/>
    <col min="13315" max="13315" width="41.7109375" style="3" bestFit="1" customWidth="1"/>
    <col min="13316" max="13568" width="9.140625" style="3"/>
    <col min="13569" max="13569" width="51.28515625" style="3" bestFit="1" customWidth="1"/>
    <col min="13570" max="13570" width="9.42578125" style="3" bestFit="1" customWidth="1"/>
    <col min="13571" max="13571" width="41.7109375" style="3" bestFit="1" customWidth="1"/>
    <col min="13572" max="13824" width="9.140625" style="3"/>
    <col min="13825" max="13825" width="51.28515625" style="3" bestFit="1" customWidth="1"/>
    <col min="13826" max="13826" width="9.42578125" style="3" bestFit="1" customWidth="1"/>
    <col min="13827" max="13827" width="41.7109375" style="3" bestFit="1" customWidth="1"/>
    <col min="13828" max="14080" width="9.140625" style="3"/>
    <col min="14081" max="14081" width="51.28515625" style="3" bestFit="1" customWidth="1"/>
    <col min="14082" max="14082" width="9.42578125" style="3" bestFit="1" customWidth="1"/>
    <col min="14083" max="14083" width="41.7109375" style="3" bestFit="1" customWidth="1"/>
    <col min="14084" max="14336" width="9.140625" style="3"/>
    <col min="14337" max="14337" width="51.28515625" style="3" bestFit="1" customWidth="1"/>
    <col min="14338" max="14338" width="9.42578125" style="3" bestFit="1" customWidth="1"/>
    <col min="14339" max="14339" width="41.7109375" style="3" bestFit="1" customWidth="1"/>
    <col min="14340" max="14592" width="9.140625" style="3"/>
    <col min="14593" max="14593" width="51.28515625" style="3" bestFit="1" customWidth="1"/>
    <col min="14594" max="14594" width="9.42578125" style="3" bestFit="1" customWidth="1"/>
    <col min="14595" max="14595" width="41.7109375" style="3" bestFit="1" customWidth="1"/>
    <col min="14596" max="14848" width="9.140625" style="3"/>
    <col min="14849" max="14849" width="51.28515625" style="3" bestFit="1" customWidth="1"/>
    <col min="14850" max="14850" width="9.42578125" style="3" bestFit="1" customWidth="1"/>
    <col min="14851" max="14851" width="41.7109375" style="3" bestFit="1" customWidth="1"/>
    <col min="14852" max="15104" width="9.140625" style="3"/>
    <col min="15105" max="15105" width="51.28515625" style="3" bestFit="1" customWidth="1"/>
    <col min="15106" max="15106" width="9.42578125" style="3" bestFit="1" customWidth="1"/>
    <col min="15107" max="15107" width="41.7109375" style="3" bestFit="1" customWidth="1"/>
    <col min="15108" max="15360" width="9.140625" style="3"/>
    <col min="15361" max="15361" width="51.28515625" style="3" bestFit="1" customWidth="1"/>
    <col min="15362" max="15362" width="9.42578125" style="3" bestFit="1" customWidth="1"/>
    <col min="15363" max="15363" width="41.7109375" style="3" bestFit="1" customWidth="1"/>
    <col min="15364" max="15616" width="9.140625" style="3"/>
    <col min="15617" max="15617" width="51.28515625" style="3" bestFit="1" customWidth="1"/>
    <col min="15618" max="15618" width="9.42578125" style="3" bestFit="1" customWidth="1"/>
    <col min="15619" max="15619" width="41.7109375" style="3" bestFit="1" customWidth="1"/>
    <col min="15620" max="15872" width="9.140625" style="3"/>
    <col min="15873" max="15873" width="51.28515625" style="3" bestFit="1" customWidth="1"/>
    <col min="15874" max="15874" width="9.42578125" style="3" bestFit="1" customWidth="1"/>
    <col min="15875" max="15875" width="41.7109375" style="3" bestFit="1" customWidth="1"/>
    <col min="15876" max="16128" width="9.140625" style="3"/>
    <col min="16129" max="16129" width="51.28515625" style="3" bestFit="1" customWidth="1"/>
    <col min="16130" max="16130" width="9.42578125" style="3" bestFit="1" customWidth="1"/>
    <col min="16131" max="16131" width="41.7109375" style="3" bestFit="1" customWidth="1"/>
    <col min="16132" max="16384" width="9.140625" style="3"/>
  </cols>
  <sheetData>
    <row r="1" spans="1:3" x14ac:dyDescent="0.25">
      <c r="A1" t="s">
        <v>2572</v>
      </c>
    </row>
    <row r="2" spans="1:3" x14ac:dyDescent="0.25">
      <c r="A2" t="s">
        <v>2896</v>
      </c>
    </row>
    <row r="3" spans="1:3" x14ac:dyDescent="0.25">
      <c r="A3" t="s">
        <v>396</v>
      </c>
      <c r="B3" s="31" t="s">
        <v>262</v>
      </c>
      <c r="C3" s="31" t="s">
        <v>397</v>
      </c>
    </row>
    <row r="4" spans="1:3" x14ac:dyDescent="0.25">
      <c r="A4" s="3" t="s">
        <v>398</v>
      </c>
      <c r="B4" s="26" t="s">
        <v>399</v>
      </c>
      <c r="C4" s="26" t="s">
        <v>400</v>
      </c>
    </row>
    <row r="5" spans="1:3" x14ac:dyDescent="0.25">
      <c r="A5" s="3" t="s">
        <v>401</v>
      </c>
      <c r="B5" s="26" t="s">
        <v>402</v>
      </c>
      <c r="C5" s="26" t="s">
        <v>403</v>
      </c>
    </row>
    <row r="6" spans="1:3" x14ac:dyDescent="0.25">
      <c r="A6" s="3" t="s">
        <v>404</v>
      </c>
      <c r="B6" s="26" t="s">
        <v>405</v>
      </c>
      <c r="C6" s="26" t="s">
        <v>406</v>
      </c>
    </row>
    <row r="7" spans="1:3" x14ac:dyDescent="0.25">
      <c r="A7" s="3" t="s">
        <v>407</v>
      </c>
      <c r="B7" s="26" t="s">
        <v>408</v>
      </c>
      <c r="C7" s="26" t="s">
        <v>409</v>
      </c>
    </row>
    <row r="8" spans="1:3" x14ac:dyDescent="0.25">
      <c r="A8" s="3" t="s">
        <v>410</v>
      </c>
      <c r="B8" s="26" t="s">
        <v>411</v>
      </c>
      <c r="C8" s="26" t="s">
        <v>412</v>
      </c>
    </row>
    <row r="9" spans="1:3" x14ac:dyDescent="0.25">
      <c r="A9" s="3" t="s">
        <v>413</v>
      </c>
      <c r="B9" s="26" t="s">
        <v>414</v>
      </c>
      <c r="C9" s="26" t="s">
        <v>415</v>
      </c>
    </row>
    <row r="10" spans="1:3" x14ac:dyDescent="0.25">
      <c r="A10" s="3" t="s">
        <v>416</v>
      </c>
      <c r="B10" s="26" t="s">
        <v>417</v>
      </c>
      <c r="C10" s="26" t="s">
        <v>418</v>
      </c>
    </row>
    <row r="11" spans="1:3" x14ac:dyDescent="0.25">
      <c r="A11" s="3" t="s">
        <v>419</v>
      </c>
      <c r="B11" s="26" t="s">
        <v>420</v>
      </c>
      <c r="C11" s="26" t="s">
        <v>421</v>
      </c>
    </row>
    <row r="12" spans="1:3" x14ac:dyDescent="0.25">
      <c r="A12" s="3" t="s">
        <v>422</v>
      </c>
      <c r="B12" s="26" t="s">
        <v>423</v>
      </c>
      <c r="C12" s="26" t="s">
        <v>424</v>
      </c>
    </row>
    <row r="13" spans="1:3" x14ac:dyDescent="0.25">
      <c r="A13" s="3" t="s">
        <v>425</v>
      </c>
      <c r="B13" s="26" t="s">
        <v>426</v>
      </c>
      <c r="C13" s="26" t="s">
        <v>427</v>
      </c>
    </row>
    <row r="14" spans="1:3" x14ac:dyDescent="0.25">
      <c r="A14" s="3" t="s">
        <v>428</v>
      </c>
      <c r="B14" s="26" t="s">
        <v>429</v>
      </c>
      <c r="C14" s="26" t="s">
        <v>430</v>
      </c>
    </row>
    <row r="15" spans="1:3" x14ac:dyDescent="0.25">
      <c r="A15" s="3" t="s">
        <v>431</v>
      </c>
      <c r="B15" s="26" t="s">
        <v>432</v>
      </c>
      <c r="C15" s="26" t="s">
        <v>433</v>
      </c>
    </row>
    <row r="16" spans="1:3" x14ac:dyDescent="0.25">
      <c r="A16" s="3" t="s">
        <v>434</v>
      </c>
      <c r="B16" s="26" t="s">
        <v>435</v>
      </c>
      <c r="C16" s="26" t="s">
        <v>436</v>
      </c>
    </row>
    <row r="17" spans="1:3" x14ac:dyDescent="0.25">
      <c r="A17" s="3" t="s">
        <v>437</v>
      </c>
      <c r="B17" s="26" t="s">
        <v>438</v>
      </c>
      <c r="C17" s="26" t="s">
        <v>439</v>
      </c>
    </row>
    <row r="18" spans="1:3" x14ac:dyDescent="0.25">
      <c r="A18" s="3" t="s">
        <v>440</v>
      </c>
      <c r="B18" s="26" t="s">
        <v>441</v>
      </c>
      <c r="C18" s="26" t="s">
        <v>442</v>
      </c>
    </row>
    <row r="19" spans="1:3" x14ac:dyDescent="0.25">
      <c r="A19" s="3" t="s">
        <v>443</v>
      </c>
      <c r="B19" s="26" t="s">
        <v>263</v>
      </c>
      <c r="C19" s="26" t="s">
        <v>444</v>
      </c>
    </row>
    <row r="20" spans="1:3" x14ac:dyDescent="0.25">
      <c r="A20" s="3" t="s">
        <v>445</v>
      </c>
      <c r="B20" s="26" t="s">
        <v>446</v>
      </c>
      <c r="C20" s="26" t="s">
        <v>447</v>
      </c>
    </row>
    <row r="21" spans="1:3" x14ac:dyDescent="0.25">
      <c r="A21" s="3" t="s">
        <v>448</v>
      </c>
      <c r="B21" s="26" t="s">
        <v>449</v>
      </c>
      <c r="C21" s="26" t="s">
        <v>450</v>
      </c>
    </row>
    <row r="22" spans="1:3" x14ac:dyDescent="0.25">
      <c r="A22" s="3" t="s">
        <v>451</v>
      </c>
      <c r="B22" s="26" t="s">
        <v>452</v>
      </c>
      <c r="C22" s="26" t="s">
        <v>453</v>
      </c>
    </row>
    <row r="23" spans="1:3" x14ac:dyDescent="0.25">
      <c r="A23" s="3" t="s">
        <v>454</v>
      </c>
      <c r="B23" s="26" t="s">
        <v>455</v>
      </c>
      <c r="C23" s="26" t="s">
        <v>456</v>
      </c>
    </row>
    <row r="24" spans="1:3" x14ac:dyDescent="0.25">
      <c r="A24" s="3" t="s">
        <v>457</v>
      </c>
      <c r="B24" s="26" t="s">
        <v>458</v>
      </c>
      <c r="C24" s="26" t="s">
        <v>459</v>
      </c>
    </row>
    <row r="25" spans="1:3" x14ac:dyDescent="0.25">
      <c r="A25" s="3" t="s">
        <v>460</v>
      </c>
      <c r="B25" s="26" t="s">
        <v>461</v>
      </c>
      <c r="C25" s="26" t="s">
        <v>462</v>
      </c>
    </row>
    <row r="26" spans="1:3" x14ac:dyDescent="0.25">
      <c r="A26" s="3" t="s">
        <v>463</v>
      </c>
      <c r="B26" s="26" t="s">
        <v>464</v>
      </c>
      <c r="C26" s="26" t="s">
        <v>465</v>
      </c>
    </row>
    <row r="27" spans="1:3" x14ac:dyDescent="0.25">
      <c r="A27" s="3" t="s">
        <v>466</v>
      </c>
      <c r="B27" s="26" t="s">
        <v>467</v>
      </c>
      <c r="C27" s="26" t="s">
        <v>468</v>
      </c>
    </row>
    <row r="28" spans="1:3" x14ac:dyDescent="0.25">
      <c r="A28" s="3" t="s">
        <v>469</v>
      </c>
      <c r="B28" s="26" t="s">
        <v>213</v>
      </c>
      <c r="C28" s="26" t="s">
        <v>470</v>
      </c>
    </row>
    <row r="29" spans="1:3" x14ac:dyDescent="0.25">
      <c r="A29" s="3" t="s">
        <v>471</v>
      </c>
      <c r="B29" s="26" t="s">
        <v>472</v>
      </c>
      <c r="C29" s="26" t="s">
        <v>473</v>
      </c>
    </row>
    <row r="30" spans="1:3" x14ac:dyDescent="0.25">
      <c r="A30" s="3" t="s">
        <v>474</v>
      </c>
      <c r="B30" s="26" t="s">
        <v>264</v>
      </c>
      <c r="C30" s="26" t="s">
        <v>475</v>
      </c>
    </row>
    <row r="31" spans="1:3" x14ac:dyDescent="0.25">
      <c r="A31" s="3" t="s">
        <v>476</v>
      </c>
      <c r="B31" s="26" t="s">
        <v>477</v>
      </c>
      <c r="C31" s="26" t="s">
        <v>478</v>
      </c>
    </row>
    <row r="32" spans="1:3" x14ac:dyDescent="0.25">
      <c r="A32" s="3" t="s">
        <v>479</v>
      </c>
      <c r="B32" s="26" t="s">
        <v>241</v>
      </c>
      <c r="C32" s="26" t="s">
        <v>59</v>
      </c>
    </row>
    <row r="33" spans="1:3" x14ac:dyDescent="0.25">
      <c r="A33" s="3" t="s">
        <v>480</v>
      </c>
      <c r="B33" s="26" t="s">
        <v>481</v>
      </c>
      <c r="C33" s="26" t="s">
        <v>482</v>
      </c>
    </row>
    <row r="34" spans="1:3" x14ac:dyDescent="0.25">
      <c r="A34" s="3" t="s">
        <v>483</v>
      </c>
      <c r="B34" s="26" t="s">
        <v>484</v>
      </c>
      <c r="C34" s="26" t="s">
        <v>485</v>
      </c>
    </row>
    <row r="35" spans="1:3" x14ac:dyDescent="0.25">
      <c r="A35" s="3" t="s">
        <v>486</v>
      </c>
      <c r="B35" s="26" t="s">
        <v>268</v>
      </c>
      <c r="C35" s="26" t="s">
        <v>487</v>
      </c>
    </row>
    <row r="36" spans="1:3" x14ac:dyDescent="0.25">
      <c r="A36" s="3" t="s">
        <v>488</v>
      </c>
      <c r="B36" s="26" t="s">
        <v>489</v>
      </c>
      <c r="C36" s="26" t="s">
        <v>490</v>
      </c>
    </row>
    <row r="37" spans="1:3" x14ac:dyDescent="0.25">
      <c r="A37" s="3" t="s">
        <v>491</v>
      </c>
      <c r="B37" s="26" t="s">
        <v>492</v>
      </c>
      <c r="C37" s="26" t="s">
        <v>493</v>
      </c>
    </row>
    <row r="38" spans="1:3" x14ac:dyDescent="0.25">
      <c r="A38" s="3" t="s">
        <v>494</v>
      </c>
      <c r="B38" s="26" t="s">
        <v>495</v>
      </c>
      <c r="C38" s="26" t="s">
        <v>496</v>
      </c>
    </row>
    <row r="39" spans="1:3" x14ac:dyDescent="0.25">
      <c r="A39" s="3" t="s">
        <v>497</v>
      </c>
      <c r="B39" s="26" t="s">
        <v>269</v>
      </c>
      <c r="C39" s="26" t="s">
        <v>498</v>
      </c>
    </row>
    <row r="40" spans="1:3" x14ac:dyDescent="0.25">
      <c r="A40" s="3" t="s">
        <v>499</v>
      </c>
      <c r="B40" s="26" t="s">
        <v>500</v>
      </c>
      <c r="C40" s="26" t="s">
        <v>501</v>
      </c>
    </row>
    <row r="41" spans="1:3" x14ac:dyDescent="0.25">
      <c r="A41" s="3" t="s">
        <v>502</v>
      </c>
      <c r="B41" s="26" t="s">
        <v>503</v>
      </c>
      <c r="C41" s="26" t="s">
        <v>504</v>
      </c>
    </row>
    <row r="42" spans="1:3" x14ac:dyDescent="0.25">
      <c r="A42" t="s">
        <v>2788</v>
      </c>
      <c r="B42" s="31" t="s">
        <v>2789</v>
      </c>
      <c r="C42" s="31" t="s">
        <v>2790</v>
      </c>
    </row>
    <row r="43" spans="1:3" x14ac:dyDescent="0.25">
      <c r="A43" s="3" t="s">
        <v>505</v>
      </c>
      <c r="B43" s="26" t="s">
        <v>270</v>
      </c>
      <c r="C43" s="26" t="s">
        <v>506</v>
      </c>
    </row>
    <row r="44" spans="1:3" x14ac:dyDescent="0.25">
      <c r="A44" s="3" t="s">
        <v>507</v>
      </c>
      <c r="B44" s="26" t="s">
        <v>508</v>
      </c>
      <c r="C44" s="26" t="s">
        <v>509</v>
      </c>
    </row>
    <row r="45" spans="1:3" x14ac:dyDescent="0.25">
      <c r="A45" s="3" t="s">
        <v>510</v>
      </c>
      <c r="B45" s="26" t="s">
        <v>511</v>
      </c>
      <c r="C45" s="26" t="s">
        <v>512</v>
      </c>
    </row>
    <row r="46" spans="1:3" x14ac:dyDescent="0.25">
      <c r="A46" s="3" t="s">
        <v>513</v>
      </c>
      <c r="B46" s="26" t="s">
        <v>371</v>
      </c>
      <c r="C46" s="26" t="s">
        <v>514</v>
      </c>
    </row>
    <row r="47" spans="1:3" x14ac:dyDescent="0.25">
      <c r="A47" s="3" t="s">
        <v>515</v>
      </c>
      <c r="B47" s="26" t="s">
        <v>516</v>
      </c>
      <c r="C47" s="26" t="s">
        <v>517</v>
      </c>
    </row>
    <row r="48" spans="1:3" x14ac:dyDescent="0.25">
      <c r="A48" s="3" t="s">
        <v>518</v>
      </c>
      <c r="B48" s="26" t="s">
        <v>519</v>
      </c>
      <c r="C48" s="26" t="s">
        <v>520</v>
      </c>
    </row>
    <row r="49" spans="1:3" x14ac:dyDescent="0.25">
      <c r="A49" s="3" t="s">
        <v>521</v>
      </c>
      <c r="B49" s="26" t="s">
        <v>522</v>
      </c>
      <c r="C49" s="26" t="s">
        <v>523</v>
      </c>
    </row>
    <row r="50" spans="1:3" x14ac:dyDescent="0.25">
      <c r="A50" s="3" t="s">
        <v>524</v>
      </c>
      <c r="B50" s="26" t="s">
        <v>271</v>
      </c>
      <c r="C50" s="26" t="s">
        <v>525</v>
      </c>
    </row>
    <row r="51" spans="1:3" x14ac:dyDescent="0.25">
      <c r="A51" s="3" t="s">
        <v>526</v>
      </c>
      <c r="B51" s="26" t="s">
        <v>527</v>
      </c>
      <c r="C51" s="26" t="s">
        <v>528</v>
      </c>
    </row>
    <row r="52" spans="1:3" x14ac:dyDescent="0.25">
      <c r="A52" t="s">
        <v>526</v>
      </c>
      <c r="B52" s="31" t="s">
        <v>527</v>
      </c>
      <c r="C52" s="31" t="s">
        <v>528</v>
      </c>
    </row>
    <row r="53" spans="1:3" x14ac:dyDescent="0.25">
      <c r="A53" s="3" t="s">
        <v>529</v>
      </c>
      <c r="B53" s="26" t="s">
        <v>221</v>
      </c>
      <c r="C53" s="26" t="s">
        <v>22</v>
      </c>
    </row>
    <row r="54" spans="1:3" x14ac:dyDescent="0.25">
      <c r="A54" s="3" t="s">
        <v>530</v>
      </c>
      <c r="B54" s="26" t="s">
        <v>215</v>
      </c>
      <c r="C54" s="26" t="s">
        <v>42</v>
      </c>
    </row>
    <row r="55" spans="1:3" x14ac:dyDescent="0.25">
      <c r="A55" s="3" t="s">
        <v>531</v>
      </c>
      <c r="B55" s="26" t="s">
        <v>532</v>
      </c>
      <c r="C55" s="26" t="s">
        <v>533</v>
      </c>
    </row>
    <row r="56" spans="1:3" x14ac:dyDescent="0.25">
      <c r="A56" s="3" t="s">
        <v>534</v>
      </c>
      <c r="B56" s="26" t="s">
        <v>535</v>
      </c>
      <c r="C56" s="26" t="s">
        <v>536</v>
      </c>
    </row>
    <row r="57" spans="1:3" x14ac:dyDescent="0.25">
      <c r="A57" s="3" t="s">
        <v>537</v>
      </c>
      <c r="B57" s="26" t="s">
        <v>538</v>
      </c>
      <c r="C57" s="26" t="s">
        <v>539</v>
      </c>
    </row>
    <row r="58" spans="1:3" x14ac:dyDescent="0.25">
      <c r="A58" s="3" t="s">
        <v>540</v>
      </c>
      <c r="B58" s="26" t="s">
        <v>541</v>
      </c>
      <c r="C58" s="26" t="s">
        <v>542</v>
      </c>
    </row>
    <row r="59" spans="1:3" x14ac:dyDescent="0.25">
      <c r="A59" s="3" t="s">
        <v>543</v>
      </c>
      <c r="B59" s="26" t="s">
        <v>544</v>
      </c>
      <c r="C59" s="26" t="s">
        <v>545</v>
      </c>
    </row>
    <row r="60" spans="1:3" x14ac:dyDescent="0.25">
      <c r="A60" t="s">
        <v>2725</v>
      </c>
      <c r="B60" s="31" t="s">
        <v>2726</v>
      </c>
      <c r="C60" s="31" t="s">
        <v>2727</v>
      </c>
    </row>
    <row r="61" spans="1:3" x14ac:dyDescent="0.25">
      <c r="A61" s="3" t="s">
        <v>546</v>
      </c>
      <c r="B61" s="26" t="s">
        <v>547</v>
      </c>
      <c r="C61" s="26" t="s">
        <v>548</v>
      </c>
    </row>
    <row r="62" spans="1:3" x14ac:dyDescent="0.25">
      <c r="A62" s="3" t="s">
        <v>549</v>
      </c>
      <c r="B62" s="26" t="s">
        <v>550</v>
      </c>
      <c r="C62" s="26" t="s">
        <v>551</v>
      </c>
    </row>
    <row r="63" spans="1:3" x14ac:dyDescent="0.25">
      <c r="A63" s="3" t="s">
        <v>552</v>
      </c>
      <c r="B63" s="26" t="s">
        <v>553</v>
      </c>
      <c r="C63" s="26" t="s">
        <v>554</v>
      </c>
    </row>
    <row r="64" spans="1:3" x14ac:dyDescent="0.25">
      <c r="A64" s="3" t="s">
        <v>555</v>
      </c>
      <c r="B64" s="26" t="s">
        <v>556</v>
      </c>
      <c r="C64" s="26" t="s">
        <v>554</v>
      </c>
    </row>
    <row r="65" spans="1:3" x14ac:dyDescent="0.25">
      <c r="A65" s="3" t="s">
        <v>557</v>
      </c>
      <c r="B65" s="26" t="s">
        <v>272</v>
      </c>
      <c r="C65" s="26" t="s">
        <v>558</v>
      </c>
    </row>
    <row r="66" spans="1:3" x14ac:dyDescent="0.25">
      <c r="A66" t="s">
        <v>2698</v>
      </c>
      <c r="B66" s="31" t="s">
        <v>2699</v>
      </c>
      <c r="C66" s="31" t="s">
        <v>2700</v>
      </c>
    </row>
    <row r="67" spans="1:3" x14ac:dyDescent="0.25">
      <c r="A67" t="s">
        <v>2794</v>
      </c>
      <c r="B67" s="31" t="s">
        <v>2795</v>
      </c>
      <c r="C67" s="31" t="s">
        <v>2796</v>
      </c>
    </row>
    <row r="68" spans="1:3" x14ac:dyDescent="0.25">
      <c r="A68" s="3" t="s">
        <v>559</v>
      </c>
      <c r="B68" s="26" t="s">
        <v>560</v>
      </c>
      <c r="C68" s="26" t="s">
        <v>561</v>
      </c>
    </row>
    <row r="69" spans="1:3" x14ac:dyDescent="0.25">
      <c r="A69" s="3" t="s">
        <v>562</v>
      </c>
      <c r="B69" s="26" t="s">
        <v>563</v>
      </c>
      <c r="C69" s="26" t="s">
        <v>564</v>
      </c>
    </row>
    <row r="70" spans="1:3" x14ac:dyDescent="0.25">
      <c r="A70" s="3" t="s">
        <v>565</v>
      </c>
      <c r="B70" s="26" t="s">
        <v>274</v>
      </c>
      <c r="C70" s="26" t="s">
        <v>566</v>
      </c>
    </row>
    <row r="71" spans="1:3" x14ac:dyDescent="0.25">
      <c r="A71" s="3" t="s">
        <v>567</v>
      </c>
      <c r="B71" s="26" t="s">
        <v>273</v>
      </c>
      <c r="C71" s="26" t="s">
        <v>568</v>
      </c>
    </row>
    <row r="72" spans="1:3" x14ac:dyDescent="0.25">
      <c r="A72" s="3" t="s">
        <v>569</v>
      </c>
      <c r="B72" s="26" t="s">
        <v>570</v>
      </c>
      <c r="C72" s="26" t="s">
        <v>571</v>
      </c>
    </row>
    <row r="73" spans="1:3" x14ac:dyDescent="0.25">
      <c r="A73" s="3" t="s">
        <v>572</v>
      </c>
      <c r="B73" s="26" t="s">
        <v>254</v>
      </c>
      <c r="C73" s="26" t="s">
        <v>73</v>
      </c>
    </row>
    <row r="74" spans="1:3" x14ac:dyDescent="0.25">
      <c r="A74" s="3" t="s">
        <v>573</v>
      </c>
      <c r="B74" s="26" t="s">
        <v>574</v>
      </c>
      <c r="C74" s="26" t="s">
        <v>575</v>
      </c>
    </row>
    <row r="75" spans="1:3" x14ac:dyDescent="0.25">
      <c r="A75" s="3" t="s">
        <v>576</v>
      </c>
      <c r="B75" s="26" t="s">
        <v>276</v>
      </c>
      <c r="C75" s="26" t="s">
        <v>577</v>
      </c>
    </row>
    <row r="76" spans="1:3" x14ac:dyDescent="0.25">
      <c r="A76" s="3" t="s">
        <v>578</v>
      </c>
      <c r="B76" s="26" t="s">
        <v>275</v>
      </c>
      <c r="C76" s="26" t="s">
        <v>579</v>
      </c>
    </row>
    <row r="77" spans="1:3" x14ac:dyDescent="0.25">
      <c r="A77" s="3" t="s">
        <v>580</v>
      </c>
      <c r="B77" s="26" t="s">
        <v>581</v>
      </c>
      <c r="C77" s="26" t="s">
        <v>582</v>
      </c>
    </row>
    <row r="78" spans="1:3" x14ac:dyDescent="0.25">
      <c r="A78" s="3" t="s">
        <v>583</v>
      </c>
      <c r="B78" s="26" t="s">
        <v>584</v>
      </c>
      <c r="C78" s="26" t="s">
        <v>585</v>
      </c>
    </row>
    <row r="79" spans="1:3" x14ac:dyDescent="0.25">
      <c r="A79" s="3" t="s">
        <v>586</v>
      </c>
      <c r="B79" s="26" t="s">
        <v>587</v>
      </c>
      <c r="C79" s="26" t="s">
        <v>588</v>
      </c>
    </row>
    <row r="80" spans="1:3" x14ac:dyDescent="0.25">
      <c r="A80" s="3" t="s">
        <v>589</v>
      </c>
      <c r="B80" s="26" t="s">
        <v>590</v>
      </c>
      <c r="C80" s="26" t="s">
        <v>591</v>
      </c>
    </row>
    <row r="81" spans="1:3" x14ac:dyDescent="0.25">
      <c r="A81" s="3" t="s">
        <v>592</v>
      </c>
      <c r="B81" s="26" t="s">
        <v>593</v>
      </c>
      <c r="C81" s="26" t="s">
        <v>594</v>
      </c>
    </row>
    <row r="82" spans="1:3" x14ac:dyDescent="0.25">
      <c r="A82" s="3" t="s">
        <v>595</v>
      </c>
      <c r="B82" s="26" t="s">
        <v>596</v>
      </c>
      <c r="C82" s="26" t="s">
        <v>597</v>
      </c>
    </row>
    <row r="83" spans="1:3" x14ac:dyDescent="0.25">
      <c r="A83" s="3" t="s">
        <v>598</v>
      </c>
      <c r="B83" s="26" t="s">
        <v>599</v>
      </c>
      <c r="C83" s="26" t="s">
        <v>600</v>
      </c>
    </row>
    <row r="84" spans="1:3" x14ac:dyDescent="0.25">
      <c r="A84" s="3" t="s">
        <v>601</v>
      </c>
      <c r="B84" s="26" t="s">
        <v>602</v>
      </c>
      <c r="C84" s="26" t="s">
        <v>603</v>
      </c>
    </row>
    <row r="85" spans="1:3" x14ac:dyDescent="0.25">
      <c r="A85" s="3" t="s">
        <v>604</v>
      </c>
      <c r="B85" s="26" t="s">
        <v>605</v>
      </c>
      <c r="C85" s="26" t="s">
        <v>606</v>
      </c>
    </row>
    <row r="86" spans="1:3" x14ac:dyDescent="0.25">
      <c r="A86" s="3" t="s">
        <v>607</v>
      </c>
      <c r="B86" s="26" t="s">
        <v>608</v>
      </c>
      <c r="C86" s="26" t="s">
        <v>609</v>
      </c>
    </row>
    <row r="87" spans="1:3" x14ac:dyDescent="0.25">
      <c r="A87" s="3" t="s">
        <v>610</v>
      </c>
      <c r="B87" s="26" t="s">
        <v>611</v>
      </c>
      <c r="C87" s="26" t="s">
        <v>612</v>
      </c>
    </row>
    <row r="88" spans="1:3" x14ac:dyDescent="0.25">
      <c r="A88" s="3" t="s">
        <v>613</v>
      </c>
      <c r="B88" s="26" t="s">
        <v>614</v>
      </c>
      <c r="C88" s="26" t="s">
        <v>615</v>
      </c>
    </row>
    <row r="89" spans="1:3" x14ac:dyDescent="0.25">
      <c r="A89" s="3" t="s">
        <v>616</v>
      </c>
      <c r="B89" s="26" t="s">
        <v>617</v>
      </c>
      <c r="C89" s="26" t="s">
        <v>618</v>
      </c>
    </row>
    <row r="90" spans="1:3" x14ac:dyDescent="0.25">
      <c r="A90" s="3" t="s">
        <v>619</v>
      </c>
      <c r="B90" s="26" t="s">
        <v>620</v>
      </c>
      <c r="C90" s="26" t="s">
        <v>621</v>
      </c>
    </row>
    <row r="91" spans="1:3" x14ac:dyDescent="0.25">
      <c r="A91" s="3" t="s">
        <v>622</v>
      </c>
      <c r="B91" s="26" t="s">
        <v>373</v>
      </c>
      <c r="C91" s="26" t="s">
        <v>623</v>
      </c>
    </row>
    <row r="92" spans="1:3" x14ac:dyDescent="0.25">
      <c r="A92" s="3" t="s">
        <v>624</v>
      </c>
      <c r="B92" s="26" t="s">
        <v>625</v>
      </c>
      <c r="C92" s="26" t="s">
        <v>626</v>
      </c>
    </row>
    <row r="93" spans="1:3" x14ac:dyDescent="0.25">
      <c r="A93" t="s">
        <v>2722</v>
      </c>
      <c r="B93" s="31" t="s">
        <v>2723</v>
      </c>
      <c r="C93" s="31" t="s">
        <v>2724</v>
      </c>
    </row>
    <row r="94" spans="1:3" x14ac:dyDescent="0.25">
      <c r="A94" s="3" t="s">
        <v>627</v>
      </c>
      <c r="B94" s="26" t="s">
        <v>278</v>
      </c>
      <c r="C94" s="26" t="s">
        <v>628</v>
      </c>
    </row>
    <row r="95" spans="1:3" x14ac:dyDescent="0.25">
      <c r="A95" s="3" t="s">
        <v>629</v>
      </c>
      <c r="B95" s="26" t="s">
        <v>277</v>
      </c>
      <c r="C95" s="26" t="s">
        <v>630</v>
      </c>
    </row>
    <row r="96" spans="1:3" x14ac:dyDescent="0.25">
      <c r="A96" s="3" t="s">
        <v>631</v>
      </c>
      <c r="B96" s="26" t="s">
        <v>632</v>
      </c>
      <c r="C96" s="26" t="s">
        <v>633</v>
      </c>
    </row>
    <row r="97" spans="1:3" x14ac:dyDescent="0.25">
      <c r="A97" t="s">
        <v>2593</v>
      </c>
      <c r="B97" s="31" t="s">
        <v>2594</v>
      </c>
      <c r="C97" s="31" t="s">
        <v>2595</v>
      </c>
    </row>
    <row r="98" spans="1:3" x14ac:dyDescent="0.25">
      <c r="A98" s="3" t="s">
        <v>634</v>
      </c>
      <c r="B98" s="26" t="s">
        <v>279</v>
      </c>
      <c r="C98" s="26" t="s">
        <v>635</v>
      </c>
    </row>
    <row r="99" spans="1:3" x14ac:dyDescent="0.25">
      <c r="A99" s="3" t="s">
        <v>636</v>
      </c>
      <c r="B99" s="26" t="s">
        <v>210</v>
      </c>
      <c r="C99" s="26" t="s">
        <v>637</v>
      </c>
    </row>
    <row r="100" spans="1:3" x14ac:dyDescent="0.25">
      <c r="A100" s="3" t="s">
        <v>638</v>
      </c>
      <c r="B100" s="26" t="s">
        <v>280</v>
      </c>
      <c r="C100" s="26" t="s">
        <v>639</v>
      </c>
    </row>
    <row r="101" spans="1:3" x14ac:dyDescent="0.25">
      <c r="A101" t="s">
        <v>2590</v>
      </c>
      <c r="B101" s="31" t="s">
        <v>2591</v>
      </c>
      <c r="C101" s="31" t="s">
        <v>2592</v>
      </c>
    </row>
    <row r="102" spans="1:3" x14ac:dyDescent="0.25">
      <c r="A102" s="3" t="s">
        <v>640</v>
      </c>
      <c r="B102" s="26" t="s">
        <v>641</v>
      </c>
      <c r="C102" s="26" t="s">
        <v>642</v>
      </c>
    </row>
    <row r="103" spans="1:3" x14ac:dyDescent="0.25">
      <c r="A103" s="3" t="s">
        <v>643</v>
      </c>
      <c r="B103" s="26" t="s">
        <v>202</v>
      </c>
      <c r="C103" s="26" t="s">
        <v>644</v>
      </c>
    </row>
    <row r="104" spans="1:3" x14ac:dyDescent="0.25">
      <c r="A104" s="3" t="s">
        <v>645</v>
      </c>
      <c r="B104" s="26" t="s">
        <v>646</v>
      </c>
      <c r="C104" s="26" t="s">
        <v>647</v>
      </c>
    </row>
    <row r="105" spans="1:3" x14ac:dyDescent="0.25">
      <c r="A105" s="3" t="s">
        <v>648</v>
      </c>
      <c r="B105" s="26" t="s">
        <v>649</v>
      </c>
      <c r="C105" s="26" t="s">
        <v>650</v>
      </c>
    </row>
    <row r="106" spans="1:3" x14ac:dyDescent="0.25">
      <c r="A106" s="3" t="s">
        <v>651</v>
      </c>
      <c r="B106" s="26" t="s">
        <v>652</v>
      </c>
      <c r="C106" s="26" t="s">
        <v>653</v>
      </c>
    </row>
    <row r="107" spans="1:3" x14ac:dyDescent="0.25">
      <c r="A107" s="3" t="s">
        <v>654</v>
      </c>
      <c r="B107" s="26" t="s">
        <v>655</v>
      </c>
      <c r="C107" s="26" t="s">
        <v>656</v>
      </c>
    </row>
    <row r="108" spans="1:3" x14ac:dyDescent="0.25">
      <c r="A108" s="3" t="s">
        <v>657</v>
      </c>
      <c r="B108" s="26" t="s">
        <v>364</v>
      </c>
      <c r="C108" s="26" t="s">
        <v>658</v>
      </c>
    </row>
    <row r="109" spans="1:3" x14ac:dyDescent="0.25">
      <c r="A109" s="3" t="s">
        <v>659</v>
      </c>
      <c r="B109" s="26" t="s">
        <v>247</v>
      </c>
      <c r="C109" s="26" t="s">
        <v>64</v>
      </c>
    </row>
    <row r="110" spans="1:3" x14ac:dyDescent="0.25">
      <c r="A110" t="s">
        <v>2719</v>
      </c>
      <c r="B110" s="31" t="s">
        <v>2720</v>
      </c>
      <c r="C110" s="31" t="s">
        <v>2721</v>
      </c>
    </row>
    <row r="111" spans="1:3" x14ac:dyDescent="0.25">
      <c r="A111" s="3" t="s">
        <v>660</v>
      </c>
      <c r="B111" s="26" t="s">
        <v>661</v>
      </c>
      <c r="C111" s="26" t="s">
        <v>662</v>
      </c>
    </row>
    <row r="112" spans="1:3" x14ac:dyDescent="0.25">
      <c r="A112" s="3" t="s">
        <v>663</v>
      </c>
      <c r="B112" s="26" t="s">
        <v>664</v>
      </c>
      <c r="C112" s="26" t="s">
        <v>665</v>
      </c>
    </row>
    <row r="113" spans="1:3" x14ac:dyDescent="0.25">
      <c r="A113" s="3" t="s">
        <v>666</v>
      </c>
      <c r="B113" s="26" t="s">
        <v>667</v>
      </c>
      <c r="C113" s="26" t="s">
        <v>668</v>
      </c>
    </row>
    <row r="114" spans="1:3" x14ac:dyDescent="0.25">
      <c r="A114" s="3" t="s">
        <v>669</v>
      </c>
      <c r="B114" s="26" t="s">
        <v>670</v>
      </c>
      <c r="C114" s="26" t="s">
        <v>671</v>
      </c>
    </row>
    <row r="115" spans="1:3" x14ac:dyDescent="0.25">
      <c r="A115" s="3" t="s">
        <v>672</v>
      </c>
      <c r="B115" s="26" t="s">
        <v>673</v>
      </c>
      <c r="C115" s="26" t="s">
        <v>674</v>
      </c>
    </row>
    <row r="116" spans="1:3" x14ac:dyDescent="0.25">
      <c r="A116" s="3" t="s">
        <v>675</v>
      </c>
      <c r="B116" s="26" t="s">
        <v>676</v>
      </c>
      <c r="C116" s="26" t="s">
        <v>677</v>
      </c>
    </row>
    <row r="117" spans="1:3" x14ac:dyDescent="0.25">
      <c r="A117" s="3" t="s">
        <v>678</v>
      </c>
      <c r="B117" s="26" t="s">
        <v>679</v>
      </c>
      <c r="C117" s="26" t="s">
        <v>680</v>
      </c>
    </row>
    <row r="118" spans="1:3" x14ac:dyDescent="0.25">
      <c r="A118" s="3" t="s">
        <v>681</v>
      </c>
      <c r="B118" s="26" t="s">
        <v>281</v>
      </c>
      <c r="C118" s="26" t="s">
        <v>682</v>
      </c>
    </row>
    <row r="119" spans="1:3" x14ac:dyDescent="0.25">
      <c r="A119" s="3" t="s">
        <v>683</v>
      </c>
      <c r="B119" s="26" t="s">
        <v>684</v>
      </c>
      <c r="C119" s="26" t="s">
        <v>685</v>
      </c>
    </row>
    <row r="120" spans="1:3" x14ac:dyDescent="0.25">
      <c r="A120" s="3" t="s">
        <v>686</v>
      </c>
      <c r="B120" s="26" t="s">
        <v>282</v>
      </c>
      <c r="C120" s="26" t="s">
        <v>687</v>
      </c>
    </row>
    <row r="121" spans="1:3" x14ac:dyDescent="0.25">
      <c r="A121" s="3" t="s">
        <v>688</v>
      </c>
      <c r="B121" s="26" t="s">
        <v>283</v>
      </c>
      <c r="C121" s="26" t="s">
        <v>689</v>
      </c>
    </row>
    <row r="122" spans="1:3" x14ac:dyDescent="0.25">
      <c r="A122" s="3" t="s">
        <v>690</v>
      </c>
      <c r="B122" s="26" t="s">
        <v>691</v>
      </c>
      <c r="C122" s="26" t="s">
        <v>692</v>
      </c>
    </row>
    <row r="123" spans="1:3" x14ac:dyDescent="0.25">
      <c r="A123" s="3" t="s">
        <v>693</v>
      </c>
      <c r="B123" s="26" t="s">
        <v>694</v>
      </c>
      <c r="C123" s="26" t="s">
        <v>695</v>
      </c>
    </row>
    <row r="124" spans="1:3" x14ac:dyDescent="0.25">
      <c r="A124" s="3" t="s">
        <v>696</v>
      </c>
      <c r="B124" s="26" t="s">
        <v>697</v>
      </c>
      <c r="C124" s="26" t="s">
        <v>698</v>
      </c>
    </row>
    <row r="125" spans="1:3" x14ac:dyDescent="0.25">
      <c r="A125" s="3" t="s">
        <v>699</v>
      </c>
      <c r="B125" s="26" t="s">
        <v>700</v>
      </c>
      <c r="C125" s="26" t="s">
        <v>701</v>
      </c>
    </row>
    <row r="126" spans="1:3" x14ac:dyDescent="0.25">
      <c r="A126" s="3" t="s">
        <v>702</v>
      </c>
      <c r="B126" s="26" t="s">
        <v>703</v>
      </c>
      <c r="C126" s="26" t="s">
        <v>704</v>
      </c>
    </row>
    <row r="127" spans="1:3" x14ac:dyDescent="0.25">
      <c r="A127" s="3" t="s">
        <v>705</v>
      </c>
      <c r="B127" s="26" t="s">
        <v>706</v>
      </c>
      <c r="C127" s="26" t="s">
        <v>707</v>
      </c>
    </row>
    <row r="128" spans="1:3" x14ac:dyDescent="0.25">
      <c r="A128" s="3" t="s">
        <v>708</v>
      </c>
      <c r="B128" s="26" t="s">
        <v>709</v>
      </c>
      <c r="C128" s="26" t="s">
        <v>710</v>
      </c>
    </row>
    <row r="129" spans="1:3" x14ac:dyDescent="0.25">
      <c r="A129" s="3" t="s">
        <v>711</v>
      </c>
      <c r="B129" s="26" t="s">
        <v>712</v>
      </c>
      <c r="C129" s="26" t="s">
        <v>713</v>
      </c>
    </row>
    <row r="130" spans="1:3" x14ac:dyDescent="0.25">
      <c r="A130" s="3" t="s">
        <v>714</v>
      </c>
      <c r="B130" s="26" t="s">
        <v>284</v>
      </c>
      <c r="C130" s="26" t="s">
        <v>715</v>
      </c>
    </row>
    <row r="131" spans="1:3" x14ac:dyDescent="0.25">
      <c r="A131" t="s">
        <v>2665</v>
      </c>
      <c r="B131" s="31" t="s">
        <v>2666</v>
      </c>
      <c r="C131" s="31" t="s">
        <v>2667</v>
      </c>
    </row>
    <row r="132" spans="1:3" x14ac:dyDescent="0.25">
      <c r="A132" t="s">
        <v>716</v>
      </c>
      <c r="B132" s="31" t="s">
        <v>717</v>
      </c>
      <c r="C132" s="31" t="s">
        <v>718</v>
      </c>
    </row>
    <row r="133" spans="1:3" x14ac:dyDescent="0.25">
      <c r="A133" s="3" t="s">
        <v>719</v>
      </c>
      <c r="B133" s="26" t="s">
        <v>720</v>
      </c>
      <c r="C133" s="26" t="s">
        <v>721</v>
      </c>
    </row>
    <row r="134" spans="1:3" x14ac:dyDescent="0.25">
      <c r="A134" t="s">
        <v>722</v>
      </c>
      <c r="B134" s="31" t="s">
        <v>723</v>
      </c>
      <c r="C134" s="31" t="s">
        <v>724</v>
      </c>
    </row>
    <row r="135" spans="1:3" x14ac:dyDescent="0.25">
      <c r="A135" s="3" t="s">
        <v>725</v>
      </c>
      <c r="B135" s="26" t="s">
        <v>726</v>
      </c>
      <c r="C135" s="26" t="s">
        <v>727</v>
      </c>
    </row>
    <row r="136" spans="1:3" x14ac:dyDescent="0.25">
      <c r="A136" s="3" t="s">
        <v>728</v>
      </c>
      <c r="B136" s="26" t="s">
        <v>729</v>
      </c>
      <c r="C136" s="26" t="s">
        <v>730</v>
      </c>
    </row>
    <row r="137" spans="1:3" x14ac:dyDescent="0.25">
      <c r="A137" s="3" t="s">
        <v>731</v>
      </c>
      <c r="B137" s="26" t="s">
        <v>732</v>
      </c>
      <c r="C137" s="26" t="s">
        <v>733</v>
      </c>
    </row>
    <row r="138" spans="1:3" x14ac:dyDescent="0.25">
      <c r="A138" s="3" t="s">
        <v>734</v>
      </c>
      <c r="B138" s="26" t="s">
        <v>285</v>
      </c>
      <c r="C138" s="26" t="s">
        <v>735</v>
      </c>
    </row>
    <row r="139" spans="1:3" x14ac:dyDescent="0.25">
      <c r="A139" s="3" t="s">
        <v>736</v>
      </c>
      <c r="B139" s="26" t="s">
        <v>737</v>
      </c>
      <c r="C139" s="26" t="s">
        <v>738</v>
      </c>
    </row>
    <row r="140" spans="1:3" x14ac:dyDescent="0.25">
      <c r="A140" s="3" t="s">
        <v>739</v>
      </c>
      <c r="B140" s="26" t="s">
        <v>740</v>
      </c>
      <c r="C140" s="26" t="s">
        <v>741</v>
      </c>
    </row>
    <row r="141" spans="1:3" x14ac:dyDescent="0.25">
      <c r="A141" s="3" t="s">
        <v>742</v>
      </c>
      <c r="B141" s="26" t="s">
        <v>743</v>
      </c>
      <c r="C141" s="26" t="s">
        <v>744</v>
      </c>
    </row>
    <row r="142" spans="1:3" x14ac:dyDescent="0.25">
      <c r="A142" s="3" t="s">
        <v>745</v>
      </c>
      <c r="B142" s="26" t="s">
        <v>746</v>
      </c>
      <c r="C142" s="26" t="s">
        <v>747</v>
      </c>
    </row>
    <row r="143" spans="1:3" x14ac:dyDescent="0.25">
      <c r="A143" s="3" t="s">
        <v>748</v>
      </c>
      <c r="B143" s="26" t="s">
        <v>749</v>
      </c>
      <c r="C143" s="26" t="s">
        <v>750</v>
      </c>
    </row>
    <row r="144" spans="1:3" x14ac:dyDescent="0.25">
      <c r="A144" s="3" t="s">
        <v>751</v>
      </c>
      <c r="B144" s="26" t="s">
        <v>752</v>
      </c>
      <c r="C144" s="26" t="s">
        <v>753</v>
      </c>
    </row>
    <row r="145" spans="1:3" x14ac:dyDescent="0.25">
      <c r="A145" s="3" t="s">
        <v>754</v>
      </c>
      <c r="B145" s="26" t="s">
        <v>755</v>
      </c>
      <c r="C145" s="26" t="s">
        <v>756</v>
      </c>
    </row>
    <row r="146" spans="1:3" x14ac:dyDescent="0.25">
      <c r="A146" s="3" t="s">
        <v>757</v>
      </c>
      <c r="B146" s="26" t="s">
        <v>758</v>
      </c>
      <c r="C146" s="26" t="s">
        <v>759</v>
      </c>
    </row>
    <row r="147" spans="1:3" x14ac:dyDescent="0.25">
      <c r="A147" s="3" t="s">
        <v>760</v>
      </c>
      <c r="B147" s="26" t="s">
        <v>761</v>
      </c>
      <c r="C147" s="26" t="s">
        <v>762</v>
      </c>
    </row>
    <row r="148" spans="1:3" x14ac:dyDescent="0.25">
      <c r="A148" s="3" t="s">
        <v>763</v>
      </c>
      <c r="B148" s="26" t="s">
        <v>286</v>
      </c>
      <c r="C148" s="26" t="s">
        <v>764</v>
      </c>
    </row>
    <row r="149" spans="1:3" x14ac:dyDescent="0.25">
      <c r="A149" t="s">
        <v>763</v>
      </c>
      <c r="B149" s="31" t="s">
        <v>286</v>
      </c>
      <c r="C149" s="31" t="s">
        <v>764</v>
      </c>
    </row>
    <row r="150" spans="1:3" x14ac:dyDescent="0.25">
      <c r="A150" s="3" t="s">
        <v>765</v>
      </c>
      <c r="B150" s="26" t="s">
        <v>766</v>
      </c>
      <c r="C150" s="26" t="s">
        <v>767</v>
      </c>
    </row>
    <row r="151" spans="1:3" x14ac:dyDescent="0.25">
      <c r="A151" s="3" t="s">
        <v>768</v>
      </c>
      <c r="B151" s="26" t="s">
        <v>769</v>
      </c>
      <c r="C151" s="26" t="s">
        <v>770</v>
      </c>
    </row>
    <row r="152" spans="1:3" x14ac:dyDescent="0.25">
      <c r="A152" s="3" t="s">
        <v>771</v>
      </c>
      <c r="B152" s="26" t="s">
        <v>772</v>
      </c>
      <c r="C152" s="26" t="s">
        <v>773</v>
      </c>
    </row>
    <row r="153" spans="1:3" x14ac:dyDescent="0.25">
      <c r="A153" s="3" t="s">
        <v>774</v>
      </c>
      <c r="B153" s="26" t="s">
        <v>287</v>
      </c>
      <c r="C153" s="26" t="s">
        <v>775</v>
      </c>
    </row>
    <row r="154" spans="1:3" x14ac:dyDescent="0.25">
      <c r="A154" t="s">
        <v>774</v>
      </c>
      <c r="B154" s="31" t="s">
        <v>287</v>
      </c>
      <c r="C154" s="31" t="s">
        <v>775</v>
      </c>
    </row>
    <row r="155" spans="1:3" x14ac:dyDescent="0.25">
      <c r="A155" s="3" t="s">
        <v>776</v>
      </c>
      <c r="B155" s="26" t="s">
        <v>199</v>
      </c>
      <c r="C155" s="26" t="s">
        <v>777</v>
      </c>
    </row>
    <row r="156" spans="1:3" x14ac:dyDescent="0.25">
      <c r="A156" s="3" t="s">
        <v>778</v>
      </c>
      <c r="B156" s="26" t="s">
        <v>288</v>
      </c>
      <c r="C156" s="26" t="s">
        <v>779</v>
      </c>
    </row>
    <row r="157" spans="1:3" x14ac:dyDescent="0.25">
      <c r="A157" t="s">
        <v>2728</v>
      </c>
      <c r="B157" s="31" t="s">
        <v>2729</v>
      </c>
      <c r="C157" s="31" t="s">
        <v>2730</v>
      </c>
    </row>
    <row r="158" spans="1:3" x14ac:dyDescent="0.25">
      <c r="A158" s="3" t="s">
        <v>780</v>
      </c>
      <c r="B158" s="26" t="s">
        <v>289</v>
      </c>
      <c r="C158" s="26" t="s">
        <v>781</v>
      </c>
    </row>
    <row r="159" spans="1:3" x14ac:dyDescent="0.25">
      <c r="A159" t="s">
        <v>780</v>
      </c>
      <c r="B159" s="31" t="s">
        <v>289</v>
      </c>
      <c r="C159" s="31" t="s">
        <v>781</v>
      </c>
    </row>
    <row r="160" spans="1:3" x14ac:dyDescent="0.25">
      <c r="A160" s="3" t="s">
        <v>782</v>
      </c>
      <c r="B160" s="26" t="s">
        <v>783</v>
      </c>
      <c r="C160" s="26" t="s">
        <v>784</v>
      </c>
    </row>
    <row r="161" spans="1:3" x14ac:dyDescent="0.25">
      <c r="A161" s="3" t="s">
        <v>785</v>
      </c>
      <c r="B161" s="26" t="s">
        <v>786</v>
      </c>
      <c r="C161" s="26" t="s">
        <v>787</v>
      </c>
    </row>
    <row r="162" spans="1:3" x14ac:dyDescent="0.25">
      <c r="A162" s="3" t="s">
        <v>788</v>
      </c>
      <c r="B162" s="26" t="s">
        <v>789</v>
      </c>
      <c r="C162" s="26" t="s">
        <v>790</v>
      </c>
    </row>
    <row r="163" spans="1:3" x14ac:dyDescent="0.25">
      <c r="A163" t="s">
        <v>788</v>
      </c>
      <c r="B163" s="31" t="s">
        <v>789</v>
      </c>
      <c r="C163" s="31" t="s">
        <v>790</v>
      </c>
    </row>
    <row r="164" spans="1:3" x14ac:dyDescent="0.25">
      <c r="A164" s="3" t="s">
        <v>791</v>
      </c>
      <c r="B164" s="26" t="s">
        <v>792</v>
      </c>
      <c r="C164" s="26" t="s">
        <v>793</v>
      </c>
    </row>
    <row r="165" spans="1:3" x14ac:dyDescent="0.25">
      <c r="A165" s="3" t="s">
        <v>794</v>
      </c>
      <c r="B165" s="26" t="s">
        <v>795</v>
      </c>
      <c r="C165" s="26" t="s">
        <v>796</v>
      </c>
    </row>
    <row r="166" spans="1:3" x14ac:dyDescent="0.25">
      <c r="A166" t="s">
        <v>2731</v>
      </c>
      <c r="B166" s="31" t="s">
        <v>2732</v>
      </c>
      <c r="C166" s="31" t="s">
        <v>2733</v>
      </c>
    </row>
    <row r="167" spans="1:3" x14ac:dyDescent="0.25">
      <c r="A167" s="3" t="s">
        <v>797</v>
      </c>
      <c r="B167" s="26" t="s">
        <v>798</v>
      </c>
      <c r="C167" s="26" t="s">
        <v>799</v>
      </c>
    </row>
    <row r="168" spans="1:3" x14ac:dyDescent="0.25">
      <c r="A168" s="3" t="s">
        <v>800</v>
      </c>
      <c r="B168" s="26" t="s">
        <v>801</v>
      </c>
      <c r="C168" s="26" t="s">
        <v>802</v>
      </c>
    </row>
    <row r="169" spans="1:3" x14ac:dyDescent="0.25">
      <c r="A169" s="3" t="s">
        <v>803</v>
      </c>
      <c r="B169" s="26" t="s">
        <v>804</v>
      </c>
      <c r="C169" s="26" t="s">
        <v>805</v>
      </c>
    </row>
    <row r="170" spans="1:3" x14ac:dyDescent="0.25">
      <c r="A170" s="3" t="s">
        <v>806</v>
      </c>
      <c r="B170" s="26" t="s">
        <v>211</v>
      </c>
      <c r="C170" s="26" t="s">
        <v>807</v>
      </c>
    </row>
    <row r="171" spans="1:3" x14ac:dyDescent="0.25">
      <c r="A171" s="3" t="s">
        <v>808</v>
      </c>
      <c r="B171" s="26" t="s">
        <v>809</v>
      </c>
      <c r="C171" s="26" t="s">
        <v>810</v>
      </c>
    </row>
    <row r="172" spans="1:3" x14ac:dyDescent="0.25">
      <c r="A172" s="3" t="s">
        <v>811</v>
      </c>
      <c r="B172" s="26" t="s">
        <v>812</v>
      </c>
      <c r="C172" s="26" t="s">
        <v>813</v>
      </c>
    </row>
    <row r="173" spans="1:3" x14ac:dyDescent="0.25">
      <c r="A173" s="3" t="s">
        <v>814</v>
      </c>
      <c r="B173" s="26" t="s">
        <v>815</v>
      </c>
      <c r="C173" s="26" t="s">
        <v>816</v>
      </c>
    </row>
    <row r="174" spans="1:3" x14ac:dyDescent="0.25">
      <c r="A174" s="3" t="s">
        <v>817</v>
      </c>
      <c r="B174" s="26" t="s">
        <v>818</v>
      </c>
      <c r="C174" s="26" t="s">
        <v>819</v>
      </c>
    </row>
    <row r="175" spans="1:3" x14ac:dyDescent="0.25">
      <c r="A175" s="3" t="s">
        <v>820</v>
      </c>
      <c r="B175" s="26" t="s">
        <v>821</v>
      </c>
      <c r="C175" s="26" t="s">
        <v>822</v>
      </c>
    </row>
    <row r="176" spans="1:3" x14ac:dyDescent="0.25">
      <c r="A176" s="3" t="s">
        <v>823</v>
      </c>
      <c r="B176" s="26" t="s">
        <v>824</v>
      </c>
      <c r="C176" s="26" t="s">
        <v>825</v>
      </c>
    </row>
    <row r="177" spans="1:3" x14ac:dyDescent="0.25">
      <c r="A177" t="s">
        <v>823</v>
      </c>
      <c r="B177" s="31" t="s">
        <v>824</v>
      </c>
      <c r="C177" s="31" t="s">
        <v>825</v>
      </c>
    </row>
    <row r="178" spans="1:3" x14ac:dyDescent="0.25">
      <c r="A178" s="3" t="s">
        <v>826</v>
      </c>
      <c r="B178" s="26" t="s">
        <v>827</v>
      </c>
      <c r="C178" s="26" t="s">
        <v>825</v>
      </c>
    </row>
    <row r="179" spans="1:3" x14ac:dyDescent="0.25">
      <c r="A179" s="3" t="s">
        <v>828</v>
      </c>
      <c r="B179" s="26" t="s">
        <v>829</v>
      </c>
      <c r="C179" s="26" t="s">
        <v>830</v>
      </c>
    </row>
    <row r="180" spans="1:3" x14ac:dyDescent="0.25">
      <c r="A180" s="3" t="s">
        <v>831</v>
      </c>
      <c r="B180" s="26" t="s">
        <v>832</v>
      </c>
      <c r="C180" s="26" t="s">
        <v>833</v>
      </c>
    </row>
    <row r="181" spans="1:3" x14ac:dyDescent="0.25">
      <c r="A181" s="3" t="s">
        <v>834</v>
      </c>
      <c r="B181" s="26" t="s">
        <v>835</v>
      </c>
      <c r="C181" s="26" t="s">
        <v>836</v>
      </c>
    </row>
    <row r="182" spans="1:3" x14ac:dyDescent="0.25">
      <c r="A182" s="3" t="s">
        <v>837</v>
      </c>
      <c r="B182" s="26" t="s">
        <v>838</v>
      </c>
      <c r="C182" s="26" t="s">
        <v>839</v>
      </c>
    </row>
    <row r="183" spans="1:3" x14ac:dyDescent="0.25">
      <c r="A183" s="3" t="s">
        <v>840</v>
      </c>
      <c r="B183" s="26" t="s">
        <v>841</v>
      </c>
      <c r="C183" s="26" t="s">
        <v>842</v>
      </c>
    </row>
    <row r="184" spans="1:3" x14ac:dyDescent="0.25">
      <c r="A184" t="s">
        <v>840</v>
      </c>
      <c r="B184" s="31" t="s">
        <v>841</v>
      </c>
      <c r="C184" s="31" t="s">
        <v>842</v>
      </c>
    </row>
    <row r="185" spans="1:3" x14ac:dyDescent="0.25">
      <c r="A185" s="3" t="s">
        <v>843</v>
      </c>
      <c r="B185" s="26" t="s">
        <v>844</v>
      </c>
      <c r="C185" s="26" t="s">
        <v>845</v>
      </c>
    </row>
    <row r="186" spans="1:3" x14ac:dyDescent="0.25">
      <c r="A186" s="3" t="s">
        <v>846</v>
      </c>
      <c r="B186" s="26" t="s">
        <v>847</v>
      </c>
      <c r="C186" s="26" t="s">
        <v>848</v>
      </c>
    </row>
    <row r="187" spans="1:3" x14ac:dyDescent="0.25">
      <c r="A187" s="3" t="s">
        <v>849</v>
      </c>
      <c r="B187" s="26" t="s">
        <v>850</v>
      </c>
      <c r="C187" s="26" t="s">
        <v>851</v>
      </c>
    </row>
    <row r="188" spans="1:3" x14ac:dyDescent="0.25">
      <c r="A188" s="3" t="s">
        <v>852</v>
      </c>
      <c r="B188" s="26" t="s">
        <v>853</v>
      </c>
      <c r="C188" s="26" t="s">
        <v>854</v>
      </c>
    </row>
    <row r="189" spans="1:3" x14ac:dyDescent="0.25">
      <c r="A189" s="3" t="s">
        <v>855</v>
      </c>
      <c r="B189" s="26" t="s">
        <v>290</v>
      </c>
      <c r="C189" s="26" t="s">
        <v>856</v>
      </c>
    </row>
    <row r="190" spans="1:3" x14ac:dyDescent="0.25">
      <c r="A190" t="s">
        <v>855</v>
      </c>
      <c r="B190" s="31" t="s">
        <v>290</v>
      </c>
      <c r="C190" s="31" t="s">
        <v>856</v>
      </c>
    </row>
    <row r="191" spans="1:3" x14ac:dyDescent="0.25">
      <c r="A191" s="3" t="s">
        <v>857</v>
      </c>
      <c r="B191" s="26" t="s">
        <v>858</v>
      </c>
      <c r="C191" s="26" t="s">
        <v>859</v>
      </c>
    </row>
    <row r="192" spans="1:3" x14ac:dyDescent="0.25">
      <c r="A192" s="3" t="s">
        <v>860</v>
      </c>
      <c r="B192" s="26" t="s">
        <v>861</v>
      </c>
      <c r="C192" s="26" t="s">
        <v>862</v>
      </c>
    </row>
    <row r="193" spans="1:3" x14ac:dyDescent="0.25">
      <c r="A193" s="3" t="s">
        <v>863</v>
      </c>
      <c r="B193" s="26" t="s">
        <v>864</v>
      </c>
      <c r="C193" s="26" t="s">
        <v>865</v>
      </c>
    </row>
    <row r="194" spans="1:3" x14ac:dyDescent="0.25">
      <c r="A194" s="3" t="s">
        <v>866</v>
      </c>
      <c r="B194" s="26" t="s">
        <v>867</v>
      </c>
      <c r="C194" s="26" t="s">
        <v>868</v>
      </c>
    </row>
    <row r="195" spans="1:3" x14ac:dyDescent="0.25">
      <c r="A195" s="3" t="s">
        <v>869</v>
      </c>
      <c r="B195" s="26" t="s">
        <v>870</v>
      </c>
      <c r="C195" s="26" t="s">
        <v>871</v>
      </c>
    </row>
    <row r="196" spans="1:3" x14ac:dyDescent="0.25">
      <c r="A196" s="3" t="s">
        <v>872</v>
      </c>
      <c r="B196" s="26" t="s">
        <v>291</v>
      </c>
      <c r="C196" s="26" t="s">
        <v>873</v>
      </c>
    </row>
    <row r="197" spans="1:3" x14ac:dyDescent="0.25">
      <c r="A197" t="s">
        <v>874</v>
      </c>
      <c r="B197" s="31" t="s">
        <v>292</v>
      </c>
      <c r="C197" s="31" t="s">
        <v>875</v>
      </c>
    </row>
    <row r="198" spans="1:3" x14ac:dyDescent="0.25">
      <c r="A198" t="s">
        <v>876</v>
      </c>
      <c r="B198" s="31" t="s">
        <v>293</v>
      </c>
      <c r="C198" s="31" t="s">
        <v>877</v>
      </c>
    </row>
    <row r="199" spans="1:3" x14ac:dyDescent="0.25">
      <c r="A199" s="3" t="s">
        <v>878</v>
      </c>
      <c r="B199" s="26" t="s">
        <v>879</v>
      </c>
      <c r="C199" s="26" t="s">
        <v>880</v>
      </c>
    </row>
    <row r="200" spans="1:3" x14ac:dyDescent="0.25">
      <c r="A200" s="3" t="s">
        <v>881</v>
      </c>
      <c r="B200" s="26" t="s">
        <v>882</v>
      </c>
      <c r="C200" s="26" t="s">
        <v>883</v>
      </c>
    </row>
    <row r="201" spans="1:3" x14ac:dyDescent="0.25">
      <c r="A201" s="3" t="s">
        <v>884</v>
      </c>
      <c r="B201" s="26" t="s">
        <v>885</v>
      </c>
      <c r="C201" s="26" t="s">
        <v>886</v>
      </c>
    </row>
    <row r="202" spans="1:3" x14ac:dyDescent="0.25">
      <c r="A202" s="3" t="s">
        <v>887</v>
      </c>
      <c r="B202" s="26" t="s">
        <v>888</v>
      </c>
      <c r="C202" s="26" t="s">
        <v>889</v>
      </c>
    </row>
    <row r="203" spans="1:3" x14ac:dyDescent="0.25">
      <c r="A203" s="3" t="s">
        <v>890</v>
      </c>
      <c r="B203" s="26" t="s">
        <v>294</v>
      </c>
      <c r="C203" s="26" t="s">
        <v>891</v>
      </c>
    </row>
    <row r="204" spans="1:3" x14ac:dyDescent="0.25">
      <c r="A204" t="s">
        <v>892</v>
      </c>
      <c r="B204" s="31" t="s">
        <v>893</v>
      </c>
      <c r="C204" s="31" t="s">
        <v>894</v>
      </c>
    </row>
    <row r="205" spans="1:3" x14ac:dyDescent="0.25">
      <c r="A205" s="3" t="s">
        <v>895</v>
      </c>
      <c r="B205" s="26" t="s">
        <v>896</v>
      </c>
      <c r="C205" s="26" t="s">
        <v>897</v>
      </c>
    </row>
    <row r="206" spans="1:3" x14ac:dyDescent="0.25">
      <c r="A206" s="3" t="s">
        <v>898</v>
      </c>
      <c r="B206" s="26" t="s">
        <v>295</v>
      </c>
      <c r="C206" s="26" t="s">
        <v>899</v>
      </c>
    </row>
    <row r="207" spans="1:3" x14ac:dyDescent="0.25">
      <c r="A207" t="s">
        <v>898</v>
      </c>
      <c r="B207" s="31" t="s">
        <v>295</v>
      </c>
      <c r="C207" s="31" t="s">
        <v>899</v>
      </c>
    </row>
    <row r="208" spans="1:3" x14ac:dyDescent="0.25">
      <c r="A208" t="s">
        <v>2614</v>
      </c>
      <c r="B208" s="31" t="s">
        <v>2615</v>
      </c>
      <c r="C208" s="31" t="s">
        <v>2616</v>
      </c>
    </row>
    <row r="209" spans="1:3" x14ac:dyDescent="0.25">
      <c r="A209" s="3" t="s">
        <v>900</v>
      </c>
      <c r="B209" s="26" t="s">
        <v>901</v>
      </c>
      <c r="C209" s="26" t="s">
        <v>902</v>
      </c>
    </row>
    <row r="210" spans="1:3" x14ac:dyDescent="0.25">
      <c r="A210" s="3" t="s">
        <v>903</v>
      </c>
      <c r="B210" s="26" t="s">
        <v>904</v>
      </c>
      <c r="C210" s="26" t="s">
        <v>905</v>
      </c>
    </row>
    <row r="211" spans="1:3" x14ac:dyDescent="0.25">
      <c r="A211" s="3" t="s">
        <v>906</v>
      </c>
      <c r="B211" s="26" t="s">
        <v>907</v>
      </c>
      <c r="C211" s="26" t="s">
        <v>908</v>
      </c>
    </row>
    <row r="212" spans="1:3" x14ac:dyDescent="0.25">
      <c r="A212" s="3" t="s">
        <v>909</v>
      </c>
      <c r="B212" s="26" t="s">
        <v>910</v>
      </c>
      <c r="C212" s="26" t="s">
        <v>911</v>
      </c>
    </row>
    <row r="213" spans="1:3" x14ac:dyDescent="0.25">
      <c r="A213" s="3" t="s">
        <v>912</v>
      </c>
      <c r="B213" s="26" t="s">
        <v>913</v>
      </c>
      <c r="C213" s="26" t="s">
        <v>914</v>
      </c>
    </row>
    <row r="214" spans="1:3" x14ac:dyDescent="0.25">
      <c r="A214" s="3" t="s">
        <v>915</v>
      </c>
      <c r="B214" s="26" t="s">
        <v>916</v>
      </c>
      <c r="C214" s="26" t="s">
        <v>917</v>
      </c>
    </row>
    <row r="215" spans="1:3" x14ac:dyDescent="0.25">
      <c r="A215" s="3" t="s">
        <v>918</v>
      </c>
      <c r="B215" s="26" t="s">
        <v>919</v>
      </c>
      <c r="C215" s="26" t="s">
        <v>920</v>
      </c>
    </row>
    <row r="216" spans="1:3" x14ac:dyDescent="0.25">
      <c r="A216" s="3" t="s">
        <v>921</v>
      </c>
      <c r="B216" s="26" t="s">
        <v>922</v>
      </c>
      <c r="C216" s="26" t="s">
        <v>920</v>
      </c>
    </row>
    <row r="217" spans="1:3" x14ac:dyDescent="0.25">
      <c r="A217" s="3" t="s">
        <v>923</v>
      </c>
      <c r="B217" s="26" t="s">
        <v>924</v>
      </c>
      <c r="C217" s="26" t="s">
        <v>920</v>
      </c>
    </row>
    <row r="218" spans="1:3" x14ac:dyDescent="0.25">
      <c r="A218" s="3" t="s">
        <v>925</v>
      </c>
      <c r="B218" s="26" t="s">
        <v>926</v>
      </c>
      <c r="C218" s="26" t="s">
        <v>927</v>
      </c>
    </row>
    <row r="219" spans="1:3" x14ac:dyDescent="0.25">
      <c r="A219" s="3" t="s">
        <v>928</v>
      </c>
      <c r="B219" s="26" t="s">
        <v>296</v>
      </c>
      <c r="C219" s="26" t="s">
        <v>929</v>
      </c>
    </row>
    <row r="220" spans="1:3" x14ac:dyDescent="0.25">
      <c r="A220" s="3" t="s">
        <v>930</v>
      </c>
      <c r="B220" s="26" t="s">
        <v>297</v>
      </c>
      <c r="C220" s="26" t="s">
        <v>931</v>
      </c>
    </row>
    <row r="221" spans="1:3" x14ac:dyDescent="0.25">
      <c r="A221" s="3" t="s">
        <v>932</v>
      </c>
      <c r="B221" s="26" t="s">
        <v>933</v>
      </c>
      <c r="C221" s="26" t="s">
        <v>934</v>
      </c>
    </row>
    <row r="222" spans="1:3" x14ac:dyDescent="0.25">
      <c r="A222" s="3" t="s">
        <v>935</v>
      </c>
      <c r="B222" s="26" t="s">
        <v>936</v>
      </c>
      <c r="C222" s="26" t="s">
        <v>937</v>
      </c>
    </row>
    <row r="223" spans="1:3" x14ac:dyDescent="0.25">
      <c r="A223" s="3" t="s">
        <v>938</v>
      </c>
      <c r="B223" s="26" t="s">
        <v>939</v>
      </c>
      <c r="C223" s="26" t="s">
        <v>940</v>
      </c>
    </row>
    <row r="224" spans="1:3" x14ac:dyDescent="0.25">
      <c r="A224" s="3" t="s">
        <v>941</v>
      </c>
      <c r="B224" s="26" t="s">
        <v>942</v>
      </c>
      <c r="C224" s="26" t="s">
        <v>943</v>
      </c>
    </row>
    <row r="225" spans="1:3" x14ac:dyDescent="0.25">
      <c r="A225" s="3" t="s">
        <v>944</v>
      </c>
      <c r="B225" s="26" t="s">
        <v>945</v>
      </c>
      <c r="C225" s="26" t="s">
        <v>946</v>
      </c>
    </row>
    <row r="226" spans="1:3" x14ac:dyDescent="0.25">
      <c r="A226" s="3" t="s">
        <v>947</v>
      </c>
      <c r="B226" s="26" t="s">
        <v>948</v>
      </c>
      <c r="C226" s="26" t="s">
        <v>949</v>
      </c>
    </row>
    <row r="227" spans="1:3" x14ac:dyDescent="0.25">
      <c r="A227" s="3" t="s">
        <v>950</v>
      </c>
      <c r="B227" s="26" t="s">
        <v>951</v>
      </c>
      <c r="C227" s="26" t="s">
        <v>952</v>
      </c>
    </row>
    <row r="228" spans="1:3" x14ac:dyDescent="0.25">
      <c r="A228" s="3" t="s">
        <v>953</v>
      </c>
      <c r="B228" s="26" t="s">
        <v>954</v>
      </c>
      <c r="C228" s="26" t="s">
        <v>955</v>
      </c>
    </row>
    <row r="229" spans="1:3" x14ac:dyDescent="0.25">
      <c r="A229" s="3" t="s">
        <v>956</v>
      </c>
      <c r="B229" s="26" t="s">
        <v>957</v>
      </c>
      <c r="C229" s="26" t="s">
        <v>958</v>
      </c>
    </row>
    <row r="230" spans="1:3" x14ac:dyDescent="0.25">
      <c r="A230" s="3" t="s">
        <v>959</v>
      </c>
      <c r="B230" s="26" t="s">
        <v>960</v>
      </c>
      <c r="C230" s="26" t="s">
        <v>961</v>
      </c>
    </row>
    <row r="231" spans="1:3" x14ac:dyDescent="0.25">
      <c r="A231" s="3" t="s">
        <v>962</v>
      </c>
      <c r="B231" s="26" t="s">
        <v>963</v>
      </c>
      <c r="C231" s="26" t="s">
        <v>964</v>
      </c>
    </row>
    <row r="232" spans="1:3" x14ac:dyDescent="0.25">
      <c r="A232" s="3" t="s">
        <v>965</v>
      </c>
      <c r="B232" s="26" t="s">
        <v>966</v>
      </c>
      <c r="C232" s="26" t="s">
        <v>967</v>
      </c>
    </row>
    <row r="233" spans="1:3" x14ac:dyDescent="0.25">
      <c r="A233" s="3" t="s">
        <v>968</v>
      </c>
      <c r="B233" s="26" t="s">
        <v>969</v>
      </c>
      <c r="C233" s="26" t="s">
        <v>970</v>
      </c>
    </row>
    <row r="234" spans="1:3" x14ac:dyDescent="0.25">
      <c r="A234" s="3" t="s">
        <v>971</v>
      </c>
      <c r="B234" s="26" t="s">
        <v>972</v>
      </c>
      <c r="C234" s="26" t="s">
        <v>973</v>
      </c>
    </row>
    <row r="235" spans="1:3" x14ac:dyDescent="0.25">
      <c r="A235" s="3" t="s">
        <v>974</v>
      </c>
      <c r="B235" s="26" t="s">
        <v>975</v>
      </c>
      <c r="C235" s="26" t="s">
        <v>976</v>
      </c>
    </row>
    <row r="236" spans="1:3" x14ac:dyDescent="0.25">
      <c r="A236" s="3" t="s">
        <v>977</v>
      </c>
      <c r="B236" s="26" t="s">
        <v>978</v>
      </c>
      <c r="C236" s="26" t="s">
        <v>979</v>
      </c>
    </row>
    <row r="237" spans="1:3" x14ac:dyDescent="0.25">
      <c r="A237" s="3" t="s">
        <v>980</v>
      </c>
      <c r="B237" s="26" t="s">
        <v>298</v>
      </c>
      <c r="C237" s="26" t="s">
        <v>981</v>
      </c>
    </row>
    <row r="238" spans="1:3" x14ac:dyDescent="0.25">
      <c r="A238" s="3" t="s">
        <v>982</v>
      </c>
      <c r="B238" s="26" t="s">
        <v>983</v>
      </c>
      <c r="C238" s="26" t="s">
        <v>984</v>
      </c>
    </row>
    <row r="239" spans="1:3" x14ac:dyDescent="0.25">
      <c r="A239" s="3" t="s">
        <v>985</v>
      </c>
      <c r="B239" s="26" t="s">
        <v>299</v>
      </c>
      <c r="C239" s="26" t="s">
        <v>986</v>
      </c>
    </row>
    <row r="240" spans="1:3" x14ac:dyDescent="0.25">
      <c r="A240" s="3" t="s">
        <v>987</v>
      </c>
      <c r="B240" s="26" t="s">
        <v>988</v>
      </c>
      <c r="C240" s="26" t="s">
        <v>989</v>
      </c>
    </row>
    <row r="241" spans="1:3" x14ac:dyDescent="0.25">
      <c r="A241" s="3" t="s">
        <v>990</v>
      </c>
      <c r="B241" s="26" t="s">
        <v>208</v>
      </c>
      <c r="C241" s="26" t="s">
        <v>991</v>
      </c>
    </row>
    <row r="242" spans="1:3" x14ac:dyDescent="0.25">
      <c r="A242" t="s">
        <v>2734</v>
      </c>
      <c r="B242" s="31" t="s">
        <v>2735</v>
      </c>
      <c r="C242" s="31" t="s">
        <v>2736</v>
      </c>
    </row>
    <row r="243" spans="1:3" x14ac:dyDescent="0.25">
      <c r="A243" s="3" t="s">
        <v>992</v>
      </c>
      <c r="B243" s="26" t="s">
        <v>993</v>
      </c>
      <c r="C243" s="26" t="s">
        <v>994</v>
      </c>
    </row>
    <row r="244" spans="1:3" x14ac:dyDescent="0.25">
      <c r="A244" s="3" t="s">
        <v>995</v>
      </c>
      <c r="B244" s="26" t="s">
        <v>996</v>
      </c>
      <c r="C244" s="26" t="s">
        <v>997</v>
      </c>
    </row>
    <row r="245" spans="1:3" x14ac:dyDescent="0.25">
      <c r="A245" s="3" t="s">
        <v>998</v>
      </c>
      <c r="B245" s="26" t="s">
        <v>999</v>
      </c>
      <c r="C245" s="26" t="s">
        <v>1000</v>
      </c>
    </row>
    <row r="246" spans="1:3" x14ac:dyDescent="0.25">
      <c r="A246" s="3" t="s">
        <v>1001</v>
      </c>
      <c r="B246" s="26" t="s">
        <v>1002</v>
      </c>
      <c r="C246" s="26" t="s">
        <v>1003</v>
      </c>
    </row>
    <row r="247" spans="1:3" x14ac:dyDescent="0.25">
      <c r="A247" s="3" t="s">
        <v>1004</v>
      </c>
      <c r="B247" s="26" t="s">
        <v>1005</v>
      </c>
      <c r="C247" s="26" t="s">
        <v>1006</v>
      </c>
    </row>
    <row r="248" spans="1:3" x14ac:dyDescent="0.25">
      <c r="A248" s="3" t="s">
        <v>1007</v>
      </c>
      <c r="B248" s="26" t="s">
        <v>1008</v>
      </c>
      <c r="C248" s="26" t="s">
        <v>1006</v>
      </c>
    </row>
    <row r="249" spans="1:3" x14ac:dyDescent="0.25">
      <c r="A249" s="3" t="s">
        <v>1009</v>
      </c>
      <c r="B249" s="26" t="s">
        <v>1010</v>
      </c>
      <c r="C249" s="26" t="s">
        <v>1011</v>
      </c>
    </row>
    <row r="250" spans="1:3" x14ac:dyDescent="0.25">
      <c r="A250" s="3" t="s">
        <v>1012</v>
      </c>
      <c r="B250" s="26" t="s">
        <v>303</v>
      </c>
      <c r="C250" s="26" t="s">
        <v>1013</v>
      </c>
    </row>
    <row r="251" spans="1:3" x14ac:dyDescent="0.25">
      <c r="A251" s="3" t="s">
        <v>1014</v>
      </c>
      <c r="B251" s="26" t="s">
        <v>300</v>
      </c>
      <c r="C251" s="26" t="s">
        <v>1015</v>
      </c>
    </row>
    <row r="252" spans="1:3" x14ac:dyDescent="0.25">
      <c r="A252" s="3" t="s">
        <v>1016</v>
      </c>
      <c r="B252" s="26" t="s">
        <v>1017</v>
      </c>
      <c r="C252" s="26" t="s">
        <v>1018</v>
      </c>
    </row>
    <row r="253" spans="1:3" x14ac:dyDescent="0.25">
      <c r="A253" s="3" t="s">
        <v>1019</v>
      </c>
      <c r="B253" s="26" t="s">
        <v>1020</v>
      </c>
      <c r="C253" s="26" t="s">
        <v>1021</v>
      </c>
    </row>
    <row r="254" spans="1:3" x14ac:dyDescent="0.25">
      <c r="A254" s="3" t="s">
        <v>1022</v>
      </c>
      <c r="B254" s="26" t="s">
        <v>265</v>
      </c>
      <c r="C254" s="26" t="s">
        <v>1023</v>
      </c>
    </row>
    <row r="255" spans="1:3" x14ac:dyDescent="0.25">
      <c r="A255" s="3" t="s">
        <v>1024</v>
      </c>
      <c r="B255" s="26" t="s">
        <v>1025</v>
      </c>
      <c r="C255" s="26" t="s">
        <v>1026</v>
      </c>
    </row>
    <row r="256" spans="1:3" x14ac:dyDescent="0.25">
      <c r="A256" s="3" t="s">
        <v>1027</v>
      </c>
      <c r="B256" s="26" t="s">
        <v>1028</v>
      </c>
      <c r="C256" s="26" t="s">
        <v>1029</v>
      </c>
    </row>
    <row r="257" spans="1:3" x14ac:dyDescent="0.25">
      <c r="A257" s="3" t="s">
        <v>1030</v>
      </c>
      <c r="B257" s="26" t="s">
        <v>248</v>
      </c>
      <c r="C257" s="26" t="s">
        <v>66</v>
      </c>
    </row>
    <row r="258" spans="1:3" x14ac:dyDescent="0.25">
      <c r="A258" s="3" t="s">
        <v>1031</v>
      </c>
      <c r="B258" s="26" t="s">
        <v>1032</v>
      </c>
      <c r="C258" s="26" t="s">
        <v>1033</v>
      </c>
    </row>
    <row r="259" spans="1:3" x14ac:dyDescent="0.25">
      <c r="A259" t="s">
        <v>2599</v>
      </c>
      <c r="B259" s="31" t="s">
        <v>2600</v>
      </c>
      <c r="C259" s="31" t="s">
        <v>2601</v>
      </c>
    </row>
    <row r="260" spans="1:3" x14ac:dyDescent="0.25">
      <c r="A260" s="3" t="s">
        <v>1034</v>
      </c>
      <c r="B260" s="26" t="s">
        <v>302</v>
      </c>
      <c r="C260" s="26" t="s">
        <v>1035</v>
      </c>
    </row>
    <row r="261" spans="1:3" x14ac:dyDescent="0.25">
      <c r="A261" s="3" t="s">
        <v>1036</v>
      </c>
      <c r="B261" s="26" t="s">
        <v>301</v>
      </c>
      <c r="C261" s="26" t="s">
        <v>1037</v>
      </c>
    </row>
    <row r="262" spans="1:3" x14ac:dyDescent="0.25">
      <c r="A262" s="3" t="s">
        <v>1038</v>
      </c>
      <c r="B262" s="26" t="s">
        <v>1039</v>
      </c>
      <c r="C262" s="26" t="s">
        <v>1040</v>
      </c>
    </row>
    <row r="263" spans="1:3" x14ac:dyDescent="0.25">
      <c r="A263" s="3" t="s">
        <v>1041</v>
      </c>
      <c r="B263" s="26" t="s">
        <v>1042</v>
      </c>
      <c r="C263" s="26" t="s">
        <v>1043</v>
      </c>
    </row>
    <row r="264" spans="1:3" x14ac:dyDescent="0.25">
      <c r="A264" s="3" t="s">
        <v>1044</v>
      </c>
      <c r="B264" s="26" t="s">
        <v>1045</v>
      </c>
      <c r="C264" s="26" t="s">
        <v>1046</v>
      </c>
    </row>
    <row r="265" spans="1:3" x14ac:dyDescent="0.25">
      <c r="A265" s="3" t="s">
        <v>1047</v>
      </c>
      <c r="B265" s="26" t="s">
        <v>1048</v>
      </c>
      <c r="C265" s="26" t="s">
        <v>1049</v>
      </c>
    </row>
    <row r="266" spans="1:3" x14ac:dyDescent="0.25">
      <c r="A266" s="3" t="s">
        <v>1050</v>
      </c>
      <c r="B266" s="26" t="s">
        <v>304</v>
      </c>
      <c r="C266" s="26" t="s">
        <v>1051</v>
      </c>
    </row>
    <row r="267" spans="1:3" x14ac:dyDescent="0.25">
      <c r="A267" s="3" t="s">
        <v>1052</v>
      </c>
      <c r="B267" s="26" t="s">
        <v>1053</v>
      </c>
      <c r="C267" s="26" t="s">
        <v>1054</v>
      </c>
    </row>
    <row r="268" spans="1:3" x14ac:dyDescent="0.25">
      <c r="A268" s="3" t="s">
        <v>1055</v>
      </c>
      <c r="B268" s="26" t="s">
        <v>1056</v>
      </c>
      <c r="C268" s="26" t="s">
        <v>1057</v>
      </c>
    </row>
    <row r="269" spans="1:3" x14ac:dyDescent="0.25">
      <c r="A269" s="3" t="s">
        <v>1058</v>
      </c>
      <c r="B269" s="26" t="s">
        <v>1059</v>
      </c>
      <c r="C269" s="26" t="s">
        <v>1060</v>
      </c>
    </row>
    <row r="270" spans="1:3" x14ac:dyDescent="0.25">
      <c r="A270" s="3" t="s">
        <v>1061</v>
      </c>
      <c r="B270" s="26" t="s">
        <v>1062</v>
      </c>
      <c r="C270" s="26" t="s">
        <v>1063</v>
      </c>
    </row>
    <row r="271" spans="1:3" x14ac:dyDescent="0.25">
      <c r="A271" t="s">
        <v>2810</v>
      </c>
      <c r="B271" s="31" t="s">
        <v>2811</v>
      </c>
      <c r="C271" s="31" t="s">
        <v>2812</v>
      </c>
    </row>
    <row r="272" spans="1:3" x14ac:dyDescent="0.25">
      <c r="A272" s="3" t="s">
        <v>1064</v>
      </c>
      <c r="B272" s="26" t="s">
        <v>1065</v>
      </c>
      <c r="C272" s="26" t="s">
        <v>1066</v>
      </c>
    </row>
    <row r="273" spans="1:3" x14ac:dyDescent="0.25">
      <c r="A273" s="3" t="s">
        <v>1067</v>
      </c>
      <c r="B273" s="26" t="s">
        <v>1068</v>
      </c>
      <c r="C273" s="26" t="s">
        <v>1069</v>
      </c>
    </row>
    <row r="274" spans="1:3" x14ac:dyDescent="0.25">
      <c r="A274" t="s">
        <v>2813</v>
      </c>
      <c r="B274" s="31" t="s">
        <v>2814</v>
      </c>
      <c r="C274" s="31" t="s">
        <v>2815</v>
      </c>
    </row>
    <row r="275" spans="1:3" x14ac:dyDescent="0.25">
      <c r="A275" s="3" t="s">
        <v>1070</v>
      </c>
      <c r="B275" s="26" t="s">
        <v>1071</v>
      </c>
      <c r="C275" s="26" t="s">
        <v>1072</v>
      </c>
    </row>
    <row r="276" spans="1:3" x14ac:dyDescent="0.25">
      <c r="A276" s="3" t="s">
        <v>1073</v>
      </c>
      <c r="B276" s="26" t="s">
        <v>1074</v>
      </c>
      <c r="C276" s="26" t="s">
        <v>1075</v>
      </c>
    </row>
    <row r="277" spans="1:3" x14ac:dyDescent="0.25">
      <c r="A277" s="3" t="s">
        <v>1076</v>
      </c>
      <c r="B277" s="26" t="s">
        <v>207</v>
      </c>
      <c r="C277" s="26" t="s">
        <v>77</v>
      </c>
    </row>
    <row r="278" spans="1:3" x14ac:dyDescent="0.25">
      <c r="A278" s="3" t="s">
        <v>1077</v>
      </c>
      <c r="B278" s="26" t="s">
        <v>1078</v>
      </c>
      <c r="C278" s="26" t="s">
        <v>1079</v>
      </c>
    </row>
    <row r="279" spans="1:3" x14ac:dyDescent="0.25">
      <c r="A279" s="3" t="s">
        <v>1080</v>
      </c>
      <c r="B279" s="26" t="s">
        <v>1081</v>
      </c>
      <c r="C279" s="26" t="s">
        <v>1082</v>
      </c>
    </row>
    <row r="280" spans="1:3" x14ac:dyDescent="0.25">
      <c r="A280" s="3" t="s">
        <v>1083</v>
      </c>
      <c r="B280" s="26" t="s">
        <v>212</v>
      </c>
      <c r="C280" s="26" t="s">
        <v>1084</v>
      </c>
    </row>
    <row r="281" spans="1:3" x14ac:dyDescent="0.25">
      <c r="A281" s="3" t="s">
        <v>1085</v>
      </c>
      <c r="B281" s="26" t="s">
        <v>1086</v>
      </c>
      <c r="C281" s="26" t="s">
        <v>1087</v>
      </c>
    </row>
    <row r="282" spans="1:3" x14ac:dyDescent="0.25">
      <c r="A282" s="3" t="s">
        <v>1088</v>
      </c>
      <c r="B282" s="26" t="s">
        <v>1089</v>
      </c>
      <c r="C282" s="26" t="s">
        <v>1090</v>
      </c>
    </row>
    <row r="283" spans="1:3" x14ac:dyDescent="0.25">
      <c r="A283" s="3" t="s">
        <v>1091</v>
      </c>
      <c r="B283" s="26" t="s">
        <v>1092</v>
      </c>
      <c r="C283" s="26" t="s">
        <v>1093</v>
      </c>
    </row>
    <row r="284" spans="1:3" x14ac:dyDescent="0.25">
      <c r="A284" s="3" t="s">
        <v>1094</v>
      </c>
      <c r="B284" s="26" t="s">
        <v>1095</v>
      </c>
      <c r="C284" s="26" t="s">
        <v>1096</v>
      </c>
    </row>
    <row r="285" spans="1:3" x14ac:dyDescent="0.25">
      <c r="A285" s="3" t="s">
        <v>1097</v>
      </c>
      <c r="B285" s="26" t="s">
        <v>1098</v>
      </c>
      <c r="C285" s="26" t="s">
        <v>1099</v>
      </c>
    </row>
    <row r="286" spans="1:3" x14ac:dyDescent="0.25">
      <c r="A286" s="3" t="s">
        <v>1100</v>
      </c>
      <c r="B286" s="26" t="s">
        <v>338</v>
      </c>
      <c r="C286" s="26" t="s">
        <v>1101</v>
      </c>
    </row>
    <row r="287" spans="1:3" x14ac:dyDescent="0.25">
      <c r="A287" s="3" t="s">
        <v>1102</v>
      </c>
      <c r="B287" s="26" t="s">
        <v>305</v>
      </c>
      <c r="C287" s="26" t="s">
        <v>1103</v>
      </c>
    </row>
    <row r="288" spans="1:3" x14ac:dyDescent="0.25">
      <c r="A288" s="3" t="s">
        <v>1104</v>
      </c>
      <c r="B288" s="26" t="s">
        <v>1105</v>
      </c>
      <c r="C288" s="26" t="s">
        <v>1106</v>
      </c>
    </row>
    <row r="289" spans="1:3" x14ac:dyDescent="0.25">
      <c r="A289" s="3" t="s">
        <v>1107</v>
      </c>
      <c r="B289" s="26" t="s">
        <v>1108</v>
      </c>
      <c r="C289" s="26" t="s">
        <v>1109</v>
      </c>
    </row>
    <row r="290" spans="1:3" x14ac:dyDescent="0.25">
      <c r="A290" s="3" t="s">
        <v>1110</v>
      </c>
      <c r="B290" s="26" t="s">
        <v>1111</v>
      </c>
      <c r="C290" s="26" t="s">
        <v>1112</v>
      </c>
    </row>
    <row r="291" spans="1:3" x14ac:dyDescent="0.25">
      <c r="A291" s="3" t="s">
        <v>1113</v>
      </c>
      <c r="B291" s="26" t="s">
        <v>306</v>
      </c>
      <c r="C291" s="26" t="s">
        <v>1114</v>
      </c>
    </row>
    <row r="292" spans="1:3" x14ac:dyDescent="0.25">
      <c r="A292" s="3" t="s">
        <v>1115</v>
      </c>
      <c r="B292" s="26" t="s">
        <v>1116</v>
      </c>
      <c r="C292" s="26" t="s">
        <v>1117</v>
      </c>
    </row>
    <row r="293" spans="1:3" x14ac:dyDescent="0.25">
      <c r="A293" s="3" t="s">
        <v>1118</v>
      </c>
      <c r="B293" s="26" t="s">
        <v>1119</v>
      </c>
      <c r="C293" s="26" t="s">
        <v>1120</v>
      </c>
    </row>
    <row r="294" spans="1:3" x14ac:dyDescent="0.25">
      <c r="A294" s="3" t="s">
        <v>1121</v>
      </c>
      <c r="B294" s="26" t="s">
        <v>1122</v>
      </c>
      <c r="C294" s="26" t="s">
        <v>1123</v>
      </c>
    </row>
    <row r="295" spans="1:3" x14ac:dyDescent="0.25">
      <c r="A295" s="3" t="s">
        <v>1124</v>
      </c>
      <c r="B295" s="26" t="s">
        <v>1125</v>
      </c>
      <c r="C295" s="26" t="s">
        <v>1126</v>
      </c>
    </row>
    <row r="296" spans="1:3" x14ac:dyDescent="0.25">
      <c r="A296" s="3" t="s">
        <v>1127</v>
      </c>
      <c r="B296" s="26" t="s">
        <v>1128</v>
      </c>
      <c r="C296" s="26" t="s">
        <v>1126</v>
      </c>
    </row>
    <row r="297" spans="1:3" x14ac:dyDescent="0.25">
      <c r="A297" s="3" t="s">
        <v>1129</v>
      </c>
      <c r="B297" s="26" t="s">
        <v>1130</v>
      </c>
      <c r="C297" s="26" t="s">
        <v>1131</v>
      </c>
    </row>
    <row r="298" spans="1:3" x14ac:dyDescent="0.25">
      <c r="A298" t="s">
        <v>2737</v>
      </c>
      <c r="B298" s="31" t="s">
        <v>2738</v>
      </c>
      <c r="C298" s="31" t="s">
        <v>2739</v>
      </c>
    </row>
    <row r="299" spans="1:3" x14ac:dyDescent="0.25">
      <c r="A299" s="3" t="s">
        <v>1132</v>
      </c>
      <c r="B299" s="26" t="s">
        <v>1133</v>
      </c>
      <c r="C299" s="26" t="s">
        <v>1134</v>
      </c>
    </row>
    <row r="300" spans="1:3" x14ac:dyDescent="0.25">
      <c r="A300" t="s">
        <v>2647</v>
      </c>
      <c r="B300" s="31" t="s">
        <v>2648</v>
      </c>
      <c r="C300" s="31" t="s">
        <v>2649</v>
      </c>
    </row>
    <row r="301" spans="1:3" x14ac:dyDescent="0.25">
      <c r="A301" s="3" t="s">
        <v>1135</v>
      </c>
      <c r="B301" s="26" t="s">
        <v>307</v>
      </c>
      <c r="C301" s="26" t="s">
        <v>1136</v>
      </c>
    </row>
    <row r="302" spans="1:3" x14ac:dyDescent="0.25">
      <c r="A302" s="3" t="s">
        <v>1137</v>
      </c>
      <c r="B302" s="26" t="s">
        <v>232</v>
      </c>
      <c r="C302" s="26" t="s">
        <v>72</v>
      </c>
    </row>
    <row r="303" spans="1:3" x14ac:dyDescent="0.25">
      <c r="A303" s="3" t="s">
        <v>1138</v>
      </c>
      <c r="B303" s="26" t="s">
        <v>1139</v>
      </c>
      <c r="C303" s="26" t="s">
        <v>1140</v>
      </c>
    </row>
    <row r="304" spans="1:3" x14ac:dyDescent="0.25">
      <c r="A304" s="3" t="s">
        <v>1141</v>
      </c>
      <c r="B304" s="26" t="s">
        <v>1142</v>
      </c>
      <c r="C304" s="26" t="s">
        <v>1143</v>
      </c>
    </row>
    <row r="305" spans="1:3" x14ac:dyDescent="0.25">
      <c r="A305" s="3" t="s">
        <v>1144</v>
      </c>
      <c r="B305" s="26" t="s">
        <v>1145</v>
      </c>
      <c r="C305" s="26" t="s">
        <v>1146</v>
      </c>
    </row>
    <row r="306" spans="1:3" x14ac:dyDescent="0.25">
      <c r="A306" s="3" t="s">
        <v>1147</v>
      </c>
      <c r="B306" s="26" t="s">
        <v>1148</v>
      </c>
      <c r="C306" s="26" t="s">
        <v>1149</v>
      </c>
    </row>
    <row r="307" spans="1:3" x14ac:dyDescent="0.25">
      <c r="A307" s="3" t="s">
        <v>1150</v>
      </c>
      <c r="B307" s="26" t="s">
        <v>309</v>
      </c>
      <c r="C307" s="26" t="s">
        <v>1151</v>
      </c>
    </row>
    <row r="308" spans="1:3" x14ac:dyDescent="0.25">
      <c r="A308" s="3" t="s">
        <v>1152</v>
      </c>
      <c r="B308" s="26" t="s">
        <v>253</v>
      </c>
      <c r="C308" s="26" t="s">
        <v>1153</v>
      </c>
    </row>
    <row r="309" spans="1:3" x14ac:dyDescent="0.25">
      <c r="A309" s="3" t="s">
        <v>1154</v>
      </c>
      <c r="B309" s="26" t="s">
        <v>225</v>
      </c>
      <c r="C309" s="26" t="s">
        <v>21</v>
      </c>
    </row>
    <row r="310" spans="1:3" x14ac:dyDescent="0.25">
      <c r="A310" s="3" t="s">
        <v>1155</v>
      </c>
      <c r="B310" s="26" t="s">
        <v>1156</v>
      </c>
      <c r="C310" s="26" t="s">
        <v>1157</v>
      </c>
    </row>
    <row r="311" spans="1:3" x14ac:dyDescent="0.25">
      <c r="A311" s="3" t="s">
        <v>1158</v>
      </c>
      <c r="B311" s="26" t="s">
        <v>1159</v>
      </c>
      <c r="C311" s="26" t="s">
        <v>1160</v>
      </c>
    </row>
    <row r="312" spans="1:3" x14ac:dyDescent="0.25">
      <c r="A312" s="3" t="s">
        <v>1161</v>
      </c>
      <c r="B312" s="26" t="s">
        <v>1162</v>
      </c>
      <c r="C312" s="26" t="s">
        <v>1163</v>
      </c>
    </row>
    <row r="313" spans="1:3" x14ac:dyDescent="0.25">
      <c r="A313" s="3" t="s">
        <v>1164</v>
      </c>
      <c r="B313" s="26" t="s">
        <v>1165</v>
      </c>
      <c r="C313" s="26" t="s">
        <v>1166</v>
      </c>
    </row>
    <row r="314" spans="1:3" x14ac:dyDescent="0.25">
      <c r="A314" s="3" t="s">
        <v>1167</v>
      </c>
      <c r="B314" s="26" t="s">
        <v>1168</v>
      </c>
      <c r="C314" s="26" t="s">
        <v>1169</v>
      </c>
    </row>
    <row r="315" spans="1:3" x14ac:dyDescent="0.25">
      <c r="A315" s="3" t="s">
        <v>1170</v>
      </c>
      <c r="B315" s="26" t="s">
        <v>1171</v>
      </c>
      <c r="C315" s="26" t="s">
        <v>1172</v>
      </c>
    </row>
    <row r="316" spans="1:3" x14ac:dyDescent="0.25">
      <c r="A316" s="3" t="s">
        <v>1173</v>
      </c>
      <c r="B316" s="26" t="s">
        <v>1174</v>
      </c>
      <c r="C316" s="26" t="s">
        <v>1175</v>
      </c>
    </row>
    <row r="317" spans="1:3" x14ac:dyDescent="0.25">
      <c r="A317" s="3" t="s">
        <v>1176</v>
      </c>
      <c r="B317" s="26" t="s">
        <v>259</v>
      </c>
      <c r="C317" s="26" t="s">
        <v>1177</v>
      </c>
    </row>
    <row r="318" spans="1:3" x14ac:dyDescent="0.25">
      <c r="A318" s="3" t="s">
        <v>1178</v>
      </c>
      <c r="B318" s="26" t="s">
        <v>1179</v>
      </c>
      <c r="C318" s="26" t="s">
        <v>1180</v>
      </c>
    </row>
    <row r="319" spans="1:3" x14ac:dyDescent="0.25">
      <c r="A319" s="3" t="s">
        <v>1181</v>
      </c>
      <c r="B319" s="26" t="s">
        <v>310</v>
      </c>
      <c r="C319" s="26" t="s">
        <v>1182</v>
      </c>
    </row>
    <row r="320" spans="1:3" x14ac:dyDescent="0.25">
      <c r="A320" s="3" t="s">
        <v>1183</v>
      </c>
      <c r="B320" s="26" t="s">
        <v>372</v>
      </c>
      <c r="C320" s="26" t="s">
        <v>1184</v>
      </c>
    </row>
    <row r="321" spans="1:3" x14ac:dyDescent="0.25">
      <c r="A321" s="3" t="s">
        <v>1185</v>
      </c>
      <c r="B321" s="26" t="s">
        <v>1186</v>
      </c>
      <c r="C321" s="26" t="s">
        <v>1187</v>
      </c>
    </row>
    <row r="322" spans="1:3" x14ac:dyDescent="0.25">
      <c r="A322" s="3" t="s">
        <v>1188</v>
      </c>
      <c r="B322" s="26" t="s">
        <v>1189</v>
      </c>
      <c r="C322" s="26" t="s">
        <v>1190</v>
      </c>
    </row>
    <row r="323" spans="1:3" x14ac:dyDescent="0.25">
      <c r="A323" t="s">
        <v>2740</v>
      </c>
      <c r="B323" s="31" t="s">
        <v>2741</v>
      </c>
      <c r="C323" s="31" t="s">
        <v>2742</v>
      </c>
    </row>
    <row r="324" spans="1:3" x14ac:dyDescent="0.25">
      <c r="A324" s="3" t="s">
        <v>1191</v>
      </c>
      <c r="B324" s="26" t="s">
        <v>1192</v>
      </c>
      <c r="C324" s="26" t="s">
        <v>1193</v>
      </c>
    </row>
    <row r="325" spans="1:3" x14ac:dyDescent="0.25">
      <c r="A325" s="3" t="s">
        <v>1194</v>
      </c>
      <c r="B325" s="26" t="s">
        <v>1195</v>
      </c>
      <c r="C325" s="26" t="s">
        <v>1196</v>
      </c>
    </row>
    <row r="326" spans="1:3" x14ac:dyDescent="0.25">
      <c r="A326" s="3" t="s">
        <v>1197</v>
      </c>
      <c r="B326" s="26" t="s">
        <v>216</v>
      </c>
      <c r="C326" s="26" t="s">
        <v>1198</v>
      </c>
    </row>
    <row r="327" spans="1:3" x14ac:dyDescent="0.25">
      <c r="A327" s="3" t="s">
        <v>1199</v>
      </c>
      <c r="B327" s="26" t="s">
        <v>1200</v>
      </c>
      <c r="C327" s="26" t="s">
        <v>1201</v>
      </c>
    </row>
    <row r="328" spans="1:3" x14ac:dyDescent="0.25">
      <c r="A328" s="3" t="s">
        <v>1202</v>
      </c>
      <c r="B328" s="26" t="s">
        <v>1203</v>
      </c>
      <c r="C328" s="26" t="s">
        <v>1204</v>
      </c>
    </row>
    <row r="329" spans="1:3" x14ac:dyDescent="0.25">
      <c r="A329" s="3" t="s">
        <v>1205</v>
      </c>
      <c r="B329" s="26" t="s">
        <v>1206</v>
      </c>
      <c r="C329" s="26" t="s">
        <v>1207</v>
      </c>
    </row>
    <row r="330" spans="1:3" x14ac:dyDescent="0.25">
      <c r="A330" s="3" t="s">
        <v>1208</v>
      </c>
      <c r="B330" s="26" t="s">
        <v>311</v>
      </c>
      <c r="C330" s="26" t="s">
        <v>1209</v>
      </c>
    </row>
    <row r="331" spans="1:3" x14ac:dyDescent="0.25">
      <c r="A331" s="3" t="s">
        <v>1210</v>
      </c>
      <c r="B331" s="26" t="s">
        <v>1211</v>
      </c>
      <c r="C331" s="26" t="s">
        <v>1212</v>
      </c>
    </row>
    <row r="332" spans="1:3" x14ac:dyDescent="0.25">
      <c r="A332" s="3" t="s">
        <v>1213</v>
      </c>
      <c r="B332" s="26" t="s">
        <v>1214</v>
      </c>
      <c r="C332" s="26" t="s">
        <v>1215</v>
      </c>
    </row>
    <row r="333" spans="1:3" x14ac:dyDescent="0.25">
      <c r="A333" s="3" t="s">
        <v>1216</v>
      </c>
      <c r="B333" s="26" t="s">
        <v>1217</v>
      </c>
      <c r="C333" s="26" t="s">
        <v>1218</v>
      </c>
    </row>
    <row r="334" spans="1:3" x14ac:dyDescent="0.25">
      <c r="A334" s="3" t="s">
        <v>1219</v>
      </c>
      <c r="B334" s="26" t="s">
        <v>1220</v>
      </c>
      <c r="C334" s="26" t="s">
        <v>1221</v>
      </c>
    </row>
    <row r="335" spans="1:3" x14ac:dyDescent="0.25">
      <c r="A335" s="3" t="s">
        <v>1222</v>
      </c>
      <c r="B335" s="26" t="s">
        <v>1223</v>
      </c>
      <c r="C335" s="26" t="s">
        <v>1224</v>
      </c>
    </row>
    <row r="336" spans="1:3" x14ac:dyDescent="0.25">
      <c r="A336" s="3" t="s">
        <v>1225</v>
      </c>
      <c r="B336" s="26" t="s">
        <v>214</v>
      </c>
      <c r="C336" s="26" t="s">
        <v>88</v>
      </c>
    </row>
    <row r="337" spans="1:3" x14ac:dyDescent="0.25">
      <c r="A337" s="3" t="s">
        <v>1226</v>
      </c>
      <c r="B337" s="26" t="s">
        <v>1227</v>
      </c>
      <c r="C337" s="26" t="s">
        <v>1228</v>
      </c>
    </row>
    <row r="338" spans="1:3" x14ac:dyDescent="0.25">
      <c r="A338" s="3" t="s">
        <v>1229</v>
      </c>
      <c r="B338" s="26" t="s">
        <v>1230</v>
      </c>
      <c r="C338" s="26" t="s">
        <v>1231</v>
      </c>
    </row>
    <row r="339" spans="1:3" x14ac:dyDescent="0.25">
      <c r="A339" s="3" t="s">
        <v>1232</v>
      </c>
      <c r="B339" s="26" t="s">
        <v>1233</v>
      </c>
      <c r="C339" s="26" t="s">
        <v>1234</v>
      </c>
    </row>
    <row r="340" spans="1:3" x14ac:dyDescent="0.25">
      <c r="A340" s="3" t="s">
        <v>1235</v>
      </c>
      <c r="B340" s="26" t="s">
        <v>1236</v>
      </c>
      <c r="C340" s="26" t="s">
        <v>1237</v>
      </c>
    </row>
    <row r="341" spans="1:3" x14ac:dyDescent="0.25">
      <c r="A341" s="3" t="s">
        <v>1238</v>
      </c>
      <c r="B341" s="26" t="s">
        <v>1239</v>
      </c>
      <c r="C341" s="26" t="s">
        <v>1240</v>
      </c>
    </row>
    <row r="342" spans="1:3" x14ac:dyDescent="0.25">
      <c r="A342" s="3" t="s">
        <v>1241</v>
      </c>
      <c r="B342" s="26" t="s">
        <v>1242</v>
      </c>
      <c r="C342" s="26" t="s">
        <v>1243</v>
      </c>
    </row>
    <row r="343" spans="1:3" x14ac:dyDescent="0.25">
      <c r="A343" s="3" t="s">
        <v>1244</v>
      </c>
      <c r="B343" s="26" t="s">
        <v>312</v>
      </c>
      <c r="C343" s="26" t="s">
        <v>1245</v>
      </c>
    </row>
    <row r="344" spans="1:3" x14ac:dyDescent="0.25">
      <c r="A344" s="3" t="s">
        <v>1246</v>
      </c>
      <c r="B344" s="26" t="s">
        <v>1247</v>
      </c>
      <c r="C344" s="26" t="s">
        <v>1248</v>
      </c>
    </row>
    <row r="345" spans="1:3" x14ac:dyDescent="0.25">
      <c r="A345" s="3" t="s">
        <v>1249</v>
      </c>
      <c r="B345" s="26" t="s">
        <v>1250</v>
      </c>
      <c r="C345" s="26" t="s">
        <v>1251</v>
      </c>
    </row>
    <row r="346" spans="1:3" x14ac:dyDescent="0.25">
      <c r="A346" s="3" t="s">
        <v>1252</v>
      </c>
      <c r="B346" s="26" t="s">
        <v>1253</v>
      </c>
      <c r="C346" s="26" t="s">
        <v>1254</v>
      </c>
    </row>
    <row r="347" spans="1:3" x14ac:dyDescent="0.25">
      <c r="A347" s="3" t="s">
        <v>1255</v>
      </c>
      <c r="B347" s="26" t="s">
        <v>1256</v>
      </c>
      <c r="C347" s="26" t="s">
        <v>1257</v>
      </c>
    </row>
    <row r="348" spans="1:3" x14ac:dyDescent="0.25">
      <c r="A348" s="3" t="s">
        <v>1258</v>
      </c>
      <c r="B348" s="26" t="s">
        <v>1259</v>
      </c>
      <c r="C348" s="26" t="s">
        <v>1260</v>
      </c>
    </row>
    <row r="349" spans="1:3" x14ac:dyDescent="0.25">
      <c r="A349" s="3" t="s">
        <v>1261</v>
      </c>
      <c r="B349" s="26" t="s">
        <v>1262</v>
      </c>
      <c r="C349" s="26" t="s">
        <v>1263</v>
      </c>
    </row>
    <row r="350" spans="1:3" x14ac:dyDescent="0.25">
      <c r="A350" s="3" t="s">
        <v>1264</v>
      </c>
      <c r="B350" s="26" t="s">
        <v>1265</v>
      </c>
      <c r="C350" s="26" t="s">
        <v>1266</v>
      </c>
    </row>
    <row r="351" spans="1:3" x14ac:dyDescent="0.25">
      <c r="A351" s="3" t="s">
        <v>1267</v>
      </c>
      <c r="B351" s="26" t="s">
        <v>1268</v>
      </c>
      <c r="C351" s="26" t="s">
        <v>1269</v>
      </c>
    </row>
    <row r="352" spans="1:3" x14ac:dyDescent="0.25">
      <c r="A352" s="3" t="s">
        <v>1270</v>
      </c>
      <c r="B352" s="26" t="s">
        <v>1271</v>
      </c>
      <c r="C352" s="26" t="s">
        <v>1272</v>
      </c>
    </row>
    <row r="353" spans="1:3" x14ac:dyDescent="0.25">
      <c r="A353" s="3" t="s">
        <v>1273</v>
      </c>
      <c r="B353" s="26" t="s">
        <v>252</v>
      </c>
      <c r="C353" s="26" t="s">
        <v>71</v>
      </c>
    </row>
    <row r="354" spans="1:3" x14ac:dyDescent="0.25">
      <c r="A354" s="3" t="s">
        <v>1274</v>
      </c>
      <c r="B354" s="26" t="s">
        <v>243</v>
      </c>
      <c r="C354" s="26" t="s">
        <v>63</v>
      </c>
    </row>
    <row r="355" spans="1:3" x14ac:dyDescent="0.25">
      <c r="A355" s="3" t="s">
        <v>1275</v>
      </c>
      <c r="B355" s="26" t="s">
        <v>1276</v>
      </c>
      <c r="C355" s="26" t="s">
        <v>1277</v>
      </c>
    </row>
    <row r="356" spans="1:3" x14ac:dyDescent="0.25">
      <c r="A356" s="3" t="s">
        <v>1278</v>
      </c>
      <c r="B356" s="26" t="s">
        <v>1279</v>
      </c>
      <c r="C356" s="26" t="s">
        <v>1280</v>
      </c>
    </row>
    <row r="357" spans="1:3" x14ac:dyDescent="0.25">
      <c r="A357" s="3" t="s">
        <v>1281</v>
      </c>
      <c r="B357" s="26" t="s">
        <v>1282</v>
      </c>
      <c r="C357" s="26" t="s">
        <v>1283</v>
      </c>
    </row>
    <row r="358" spans="1:3" x14ac:dyDescent="0.25">
      <c r="A358" s="3" t="s">
        <v>1284</v>
      </c>
      <c r="B358" s="26" t="s">
        <v>1285</v>
      </c>
      <c r="C358" s="26" t="s">
        <v>1286</v>
      </c>
    </row>
    <row r="359" spans="1:3" x14ac:dyDescent="0.25">
      <c r="A359" s="3" t="s">
        <v>1287</v>
      </c>
      <c r="B359" s="26" t="s">
        <v>1288</v>
      </c>
      <c r="C359" s="26" t="s">
        <v>1289</v>
      </c>
    </row>
    <row r="360" spans="1:3" x14ac:dyDescent="0.25">
      <c r="A360" s="3" t="s">
        <v>1290</v>
      </c>
      <c r="B360" s="26" t="s">
        <v>313</v>
      </c>
      <c r="C360" s="26" t="s">
        <v>1291</v>
      </c>
    </row>
    <row r="361" spans="1:3" x14ac:dyDescent="0.25">
      <c r="A361" s="3" t="s">
        <v>1292</v>
      </c>
      <c r="B361" s="26" t="s">
        <v>1293</v>
      </c>
      <c r="C361" s="26" t="s">
        <v>1294</v>
      </c>
    </row>
    <row r="362" spans="1:3" x14ac:dyDescent="0.25">
      <c r="A362" s="3" t="s">
        <v>1295</v>
      </c>
      <c r="B362" s="26" t="s">
        <v>1296</v>
      </c>
      <c r="C362" s="26" t="s">
        <v>1297</v>
      </c>
    </row>
    <row r="363" spans="1:3" x14ac:dyDescent="0.25">
      <c r="A363" s="3" t="s">
        <v>1298</v>
      </c>
      <c r="B363" s="26" t="s">
        <v>1299</v>
      </c>
      <c r="C363" s="26" t="s">
        <v>1300</v>
      </c>
    </row>
    <row r="364" spans="1:3" x14ac:dyDescent="0.25">
      <c r="A364" s="3" t="s">
        <v>1301</v>
      </c>
      <c r="B364" s="26" t="s">
        <v>1302</v>
      </c>
      <c r="C364" s="26" t="s">
        <v>1303</v>
      </c>
    </row>
    <row r="365" spans="1:3" x14ac:dyDescent="0.25">
      <c r="A365" s="3" t="s">
        <v>1304</v>
      </c>
      <c r="B365" s="26" t="s">
        <v>1305</v>
      </c>
      <c r="C365" s="26" t="s">
        <v>1306</v>
      </c>
    </row>
    <row r="366" spans="1:3" x14ac:dyDescent="0.25">
      <c r="A366" s="3" t="s">
        <v>1307</v>
      </c>
      <c r="B366" s="26" t="s">
        <v>1308</v>
      </c>
      <c r="C366" s="26" t="s">
        <v>1309</v>
      </c>
    </row>
    <row r="367" spans="1:3" x14ac:dyDescent="0.25">
      <c r="A367" s="3" t="s">
        <v>1310</v>
      </c>
      <c r="B367" s="26" t="s">
        <v>1311</v>
      </c>
      <c r="C367" s="26" t="s">
        <v>1312</v>
      </c>
    </row>
    <row r="368" spans="1:3" x14ac:dyDescent="0.25">
      <c r="A368" s="3" t="s">
        <v>1313</v>
      </c>
      <c r="B368" s="26" t="s">
        <v>314</v>
      </c>
      <c r="C368" s="26" t="s">
        <v>1314</v>
      </c>
    </row>
    <row r="369" spans="1:3" x14ac:dyDescent="0.25">
      <c r="A369" s="3" t="s">
        <v>1315</v>
      </c>
      <c r="B369" s="26" t="s">
        <v>1316</v>
      </c>
      <c r="C369" s="26" t="s">
        <v>1317</v>
      </c>
    </row>
    <row r="370" spans="1:3" x14ac:dyDescent="0.25">
      <c r="A370" s="3" t="s">
        <v>1318</v>
      </c>
      <c r="B370" s="26" t="s">
        <v>1319</v>
      </c>
      <c r="C370" s="26" t="s">
        <v>1320</v>
      </c>
    </row>
    <row r="371" spans="1:3" x14ac:dyDescent="0.25">
      <c r="A371" s="3" t="s">
        <v>1321</v>
      </c>
      <c r="B371" s="26" t="s">
        <v>1322</v>
      </c>
      <c r="C371" s="26" t="s">
        <v>1323</v>
      </c>
    </row>
    <row r="372" spans="1:3" x14ac:dyDescent="0.25">
      <c r="A372" s="3" t="s">
        <v>1324</v>
      </c>
      <c r="B372" s="26" t="s">
        <v>1325</v>
      </c>
      <c r="C372" s="26" t="s">
        <v>1326</v>
      </c>
    </row>
    <row r="373" spans="1:3" x14ac:dyDescent="0.25">
      <c r="A373" s="3" t="s">
        <v>1327</v>
      </c>
      <c r="B373" s="26" t="s">
        <v>1328</v>
      </c>
      <c r="C373" s="26" t="s">
        <v>1329</v>
      </c>
    </row>
    <row r="374" spans="1:3" x14ac:dyDescent="0.25">
      <c r="A374" s="3" t="s">
        <v>1330</v>
      </c>
      <c r="B374" s="26" t="s">
        <v>1331</v>
      </c>
      <c r="C374" s="26" t="s">
        <v>1332</v>
      </c>
    </row>
    <row r="375" spans="1:3" x14ac:dyDescent="0.25">
      <c r="A375" s="3" t="s">
        <v>1333</v>
      </c>
      <c r="B375" s="26" t="s">
        <v>1334</v>
      </c>
      <c r="C375" s="26" t="s">
        <v>1335</v>
      </c>
    </row>
    <row r="376" spans="1:3" x14ac:dyDescent="0.25">
      <c r="A376" s="3" t="s">
        <v>1336</v>
      </c>
      <c r="B376" s="26" t="s">
        <v>315</v>
      </c>
      <c r="C376" s="26" t="s">
        <v>1337</v>
      </c>
    </row>
    <row r="377" spans="1:3" x14ac:dyDescent="0.25">
      <c r="A377" t="s">
        <v>2668</v>
      </c>
      <c r="B377" s="31" t="s">
        <v>2669</v>
      </c>
      <c r="C377" s="31" t="s">
        <v>2670</v>
      </c>
    </row>
    <row r="378" spans="1:3" x14ac:dyDescent="0.25">
      <c r="A378" s="3" t="s">
        <v>1338</v>
      </c>
      <c r="B378" s="26" t="s">
        <v>1339</v>
      </c>
      <c r="C378" s="26" t="s">
        <v>1340</v>
      </c>
    </row>
    <row r="379" spans="1:3" x14ac:dyDescent="0.25">
      <c r="A379" s="3" t="s">
        <v>1341</v>
      </c>
      <c r="B379" s="26" t="s">
        <v>1342</v>
      </c>
      <c r="C379" s="26" t="s">
        <v>1343</v>
      </c>
    </row>
    <row r="380" spans="1:3" x14ac:dyDescent="0.25">
      <c r="A380" t="s">
        <v>2776</v>
      </c>
      <c r="B380" s="31" t="s">
        <v>2777</v>
      </c>
      <c r="C380" s="31" t="s">
        <v>2778</v>
      </c>
    </row>
    <row r="381" spans="1:3" x14ac:dyDescent="0.25">
      <c r="A381" s="3" t="s">
        <v>1344</v>
      </c>
      <c r="B381" s="26" t="s">
        <v>316</v>
      </c>
      <c r="C381" s="26" t="s">
        <v>1345</v>
      </c>
    </row>
    <row r="382" spans="1:3" x14ac:dyDescent="0.25">
      <c r="A382" s="3" t="s">
        <v>1346</v>
      </c>
      <c r="B382" s="26" t="s">
        <v>206</v>
      </c>
      <c r="C382" s="26" t="s">
        <v>1347</v>
      </c>
    </row>
    <row r="383" spans="1:3" x14ac:dyDescent="0.25">
      <c r="A383" t="s">
        <v>2743</v>
      </c>
      <c r="B383" s="31" t="s">
        <v>2744</v>
      </c>
      <c r="C383" s="31" t="s">
        <v>2745</v>
      </c>
    </row>
    <row r="384" spans="1:3" x14ac:dyDescent="0.25">
      <c r="A384" t="s">
        <v>2602</v>
      </c>
      <c r="B384" s="31" t="s">
        <v>2603</v>
      </c>
      <c r="C384" s="31" t="s">
        <v>2604</v>
      </c>
    </row>
    <row r="385" spans="1:3" x14ac:dyDescent="0.25">
      <c r="A385" t="s">
        <v>1348</v>
      </c>
      <c r="B385" s="31" t="s">
        <v>238</v>
      </c>
      <c r="C385" s="31" t="s">
        <v>56</v>
      </c>
    </row>
    <row r="386" spans="1:3" x14ac:dyDescent="0.25">
      <c r="A386" s="3" t="s">
        <v>1349</v>
      </c>
      <c r="B386" s="26" t="s">
        <v>1350</v>
      </c>
      <c r="C386" s="26" t="s">
        <v>1351</v>
      </c>
    </row>
    <row r="387" spans="1:3" x14ac:dyDescent="0.25">
      <c r="A387" s="3" t="s">
        <v>1352</v>
      </c>
      <c r="B387" s="26" t="s">
        <v>1353</v>
      </c>
      <c r="C387" s="26" t="s">
        <v>1354</v>
      </c>
    </row>
    <row r="388" spans="1:3" x14ac:dyDescent="0.25">
      <c r="A388" s="3" t="s">
        <v>1355</v>
      </c>
      <c r="B388" s="26" t="s">
        <v>1356</v>
      </c>
      <c r="C388" s="26" t="s">
        <v>1357</v>
      </c>
    </row>
    <row r="389" spans="1:3" x14ac:dyDescent="0.25">
      <c r="A389" s="3" t="s">
        <v>1358</v>
      </c>
      <c r="B389" s="26" t="s">
        <v>1359</v>
      </c>
      <c r="C389" s="26" t="s">
        <v>1360</v>
      </c>
    </row>
    <row r="390" spans="1:3" x14ac:dyDescent="0.25">
      <c r="A390" s="3" t="s">
        <v>1361</v>
      </c>
      <c r="B390" s="26" t="s">
        <v>203</v>
      </c>
      <c r="C390" s="26" t="s">
        <v>1362</v>
      </c>
    </row>
    <row r="391" spans="1:3" x14ac:dyDescent="0.25">
      <c r="A391" s="3" t="s">
        <v>1363</v>
      </c>
      <c r="B391" s="26" t="s">
        <v>1364</v>
      </c>
      <c r="C391" s="26" t="s">
        <v>1365</v>
      </c>
    </row>
    <row r="392" spans="1:3" x14ac:dyDescent="0.25">
      <c r="A392" t="s">
        <v>2683</v>
      </c>
      <c r="B392" s="31" t="s">
        <v>2684</v>
      </c>
      <c r="C392" s="31" t="s">
        <v>2685</v>
      </c>
    </row>
    <row r="393" spans="1:3" x14ac:dyDescent="0.25">
      <c r="A393" s="3" t="s">
        <v>1366</v>
      </c>
      <c r="B393" s="26" t="s">
        <v>1367</v>
      </c>
      <c r="C393" s="26" t="s">
        <v>1368</v>
      </c>
    </row>
    <row r="394" spans="1:3" x14ac:dyDescent="0.25">
      <c r="A394" t="s">
        <v>1369</v>
      </c>
      <c r="B394" s="31" t="s">
        <v>317</v>
      </c>
      <c r="C394" s="31" t="s">
        <v>1370</v>
      </c>
    </row>
    <row r="395" spans="1:3" x14ac:dyDescent="0.25">
      <c r="A395" t="s">
        <v>1371</v>
      </c>
      <c r="B395" s="31" t="s">
        <v>1372</v>
      </c>
      <c r="C395" s="31" t="s">
        <v>1373</v>
      </c>
    </row>
    <row r="396" spans="1:3" x14ac:dyDescent="0.25">
      <c r="A396" s="3" t="s">
        <v>1374</v>
      </c>
      <c r="B396" s="26" t="s">
        <v>1375</v>
      </c>
      <c r="C396" s="26" t="s">
        <v>1376</v>
      </c>
    </row>
    <row r="397" spans="1:3" x14ac:dyDescent="0.25">
      <c r="A397" s="3" t="s">
        <v>1377</v>
      </c>
      <c r="B397" s="26" t="s">
        <v>1378</v>
      </c>
      <c r="C397" s="26" t="s">
        <v>1379</v>
      </c>
    </row>
    <row r="398" spans="1:3" x14ac:dyDescent="0.25">
      <c r="A398" s="3" t="s">
        <v>1380</v>
      </c>
      <c r="B398" s="26" t="s">
        <v>1381</v>
      </c>
      <c r="C398" s="26" t="s">
        <v>1382</v>
      </c>
    </row>
    <row r="399" spans="1:3" x14ac:dyDescent="0.25">
      <c r="A399" s="3" t="s">
        <v>1383</v>
      </c>
      <c r="B399" s="26" t="s">
        <v>1384</v>
      </c>
      <c r="C399" s="26" t="s">
        <v>1385</v>
      </c>
    </row>
    <row r="400" spans="1:3" x14ac:dyDescent="0.25">
      <c r="A400" t="s">
        <v>1386</v>
      </c>
      <c r="B400" s="31" t="s">
        <v>266</v>
      </c>
      <c r="C400" s="31" t="s">
        <v>1387</v>
      </c>
    </row>
    <row r="401" spans="1:3" x14ac:dyDescent="0.25">
      <c r="A401" s="3" t="s">
        <v>1388</v>
      </c>
      <c r="B401" s="26" t="s">
        <v>1389</v>
      </c>
      <c r="C401" s="26" t="s">
        <v>1390</v>
      </c>
    </row>
    <row r="402" spans="1:3" x14ac:dyDescent="0.25">
      <c r="A402" s="3" t="s">
        <v>1391</v>
      </c>
      <c r="B402" s="26" t="s">
        <v>1392</v>
      </c>
      <c r="C402" s="26" t="s">
        <v>1393</v>
      </c>
    </row>
    <row r="403" spans="1:3" x14ac:dyDescent="0.25">
      <c r="A403" s="3" t="s">
        <v>1394</v>
      </c>
      <c r="B403" s="26" t="s">
        <v>1395</v>
      </c>
      <c r="C403" s="26" t="s">
        <v>1396</v>
      </c>
    </row>
    <row r="404" spans="1:3" x14ac:dyDescent="0.25">
      <c r="A404" s="3" t="s">
        <v>1397</v>
      </c>
      <c r="B404" s="26" t="s">
        <v>1398</v>
      </c>
      <c r="C404" s="26" t="s">
        <v>1399</v>
      </c>
    </row>
    <row r="405" spans="1:3" x14ac:dyDescent="0.25">
      <c r="A405" s="3" t="s">
        <v>1400</v>
      </c>
      <c r="B405" s="26" t="s">
        <v>1401</v>
      </c>
      <c r="C405" s="26" t="s">
        <v>1402</v>
      </c>
    </row>
    <row r="406" spans="1:3" x14ac:dyDescent="0.25">
      <c r="A406" s="3" t="s">
        <v>1403</v>
      </c>
      <c r="B406" s="26" t="s">
        <v>1404</v>
      </c>
      <c r="C406" s="26" t="s">
        <v>1405</v>
      </c>
    </row>
    <row r="407" spans="1:3" x14ac:dyDescent="0.25">
      <c r="A407" t="s">
        <v>2746</v>
      </c>
      <c r="B407" s="31" t="s">
        <v>2747</v>
      </c>
      <c r="C407" s="31" t="s">
        <v>2748</v>
      </c>
    </row>
    <row r="408" spans="1:3" x14ac:dyDescent="0.25">
      <c r="A408" s="3" t="s">
        <v>1406</v>
      </c>
      <c r="B408" s="26" t="s">
        <v>318</v>
      </c>
      <c r="C408" s="26" t="s">
        <v>1407</v>
      </c>
    </row>
    <row r="409" spans="1:3" x14ac:dyDescent="0.25">
      <c r="A409" s="3" t="s">
        <v>1408</v>
      </c>
      <c r="B409" s="26" t="s">
        <v>242</v>
      </c>
      <c r="C409" s="26" t="s">
        <v>62</v>
      </c>
    </row>
    <row r="410" spans="1:3" x14ac:dyDescent="0.25">
      <c r="A410" t="s">
        <v>2596</v>
      </c>
      <c r="B410" s="31" t="s">
        <v>2597</v>
      </c>
      <c r="C410" s="31" t="s">
        <v>2598</v>
      </c>
    </row>
    <row r="411" spans="1:3" x14ac:dyDescent="0.25">
      <c r="A411" s="3" t="s">
        <v>1409</v>
      </c>
      <c r="B411" s="26" t="s">
        <v>1410</v>
      </c>
      <c r="C411" s="26" t="s">
        <v>1411</v>
      </c>
    </row>
    <row r="412" spans="1:3" x14ac:dyDescent="0.25">
      <c r="A412" s="3" t="s">
        <v>1412</v>
      </c>
      <c r="B412" s="26" t="s">
        <v>1413</v>
      </c>
      <c r="C412" s="26" t="s">
        <v>1414</v>
      </c>
    </row>
    <row r="413" spans="1:3" x14ac:dyDescent="0.25">
      <c r="A413" s="3" t="s">
        <v>1415</v>
      </c>
      <c r="B413" s="26" t="s">
        <v>1416</v>
      </c>
      <c r="C413" s="26" t="s">
        <v>1417</v>
      </c>
    </row>
    <row r="414" spans="1:3" x14ac:dyDescent="0.25">
      <c r="A414" s="3" t="s">
        <v>2558</v>
      </c>
      <c r="B414" s="26" t="s">
        <v>227</v>
      </c>
      <c r="C414" s="26" t="s">
        <v>1418</v>
      </c>
    </row>
    <row r="415" spans="1:3" x14ac:dyDescent="0.25">
      <c r="A415" t="s">
        <v>2803</v>
      </c>
      <c r="B415" s="31" t="s">
        <v>227</v>
      </c>
      <c r="C415" s="31" t="s">
        <v>1418</v>
      </c>
    </row>
    <row r="416" spans="1:3" x14ac:dyDescent="0.25">
      <c r="A416" s="3" t="s">
        <v>1419</v>
      </c>
      <c r="B416" s="26" t="s">
        <v>1420</v>
      </c>
      <c r="C416" s="26" t="s">
        <v>1421</v>
      </c>
    </row>
    <row r="417" spans="1:3" x14ac:dyDescent="0.25">
      <c r="A417" t="s">
        <v>1422</v>
      </c>
      <c r="B417" s="31" t="s">
        <v>1423</v>
      </c>
      <c r="C417" s="31" t="s">
        <v>1424</v>
      </c>
    </row>
    <row r="418" spans="1:3" x14ac:dyDescent="0.25">
      <c r="A418" s="3" t="s">
        <v>1425</v>
      </c>
      <c r="B418" s="26" t="s">
        <v>1426</v>
      </c>
      <c r="C418" s="26" t="s">
        <v>1427</v>
      </c>
    </row>
    <row r="419" spans="1:3" x14ac:dyDescent="0.25">
      <c r="A419" s="3" t="s">
        <v>1428</v>
      </c>
      <c r="B419" s="26" t="s">
        <v>1429</v>
      </c>
      <c r="C419" s="26" t="s">
        <v>1430</v>
      </c>
    </row>
    <row r="420" spans="1:3" x14ac:dyDescent="0.25">
      <c r="A420" s="3" t="s">
        <v>1431</v>
      </c>
      <c r="B420" s="26" t="s">
        <v>1432</v>
      </c>
      <c r="C420" s="26" t="s">
        <v>1433</v>
      </c>
    </row>
    <row r="421" spans="1:3" x14ac:dyDescent="0.25">
      <c r="A421" s="3" t="s">
        <v>1434</v>
      </c>
      <c r="B421" s="26" t="s">
        <v>1435</v>
      </c>
      <c r="C421" s="26" t="s">
        <v>1436</v>
      </c>
    </row>
    <row r="422" spans="1:3" x14ac:dyDescent="0.25">
      <c r="A422" s="3" t="s">
        <v>1437</v>
      </c>
      <c r="B422" s="26" t="s">
        <v>1438</v>
      </c>
      <c r="C422" s="26" t="s">
        <v>1439</v>
      </c>
    </row>
    <row r="423" spans="1:3" x14ac:dyDescent="0.25">
      <c r="A423" t="s">
        <v>2701</v>
      </c>
      <c r="B423" s="31" t="s">
        <v>2702</v>
      </c>
      <c r="C423" s="31" t="s">
        <v>2703</v>
      </c>
    </row>
    <row r="424" spans="1:3" x14ac:dyDescent="0.25">
      <c r="A424" t="s">
        <v>1440</v>
      </c>
      <c r="B424" s="31" t="s">
        <v>222</v>
      </c>
      <c r="C424" s="31" t="s">
        <v>1441</v>
      </c>
    </row>
    <row r="425" spans="1:3" x14ac:dyDescent="0.25">
      <c r="A425" s="3" t="s">
        <v>1442</v>
      </c>
      <c r="B425" s="26" t="s">
        <v>1443</v>
      </c>
      <c r="C425" s="26" t="s">
        <v>1444</v>
      </c>
    </row>
    <row r="426" spans="1:3" x14ac:dyDescent="0.25">
      <c r="A426" t="s">
        <v>2686</v>
      </c>
      <c r="B426" s="31" t="s">
        <v>2687</v>
      </c>
      <c r="C426" s="31" t="s">
        <v>2688</v>
      </c>
    </row>
    <row r="427" spans="1:3" x14ac:dyDescent="0.25">
      <c r="A427" s="3" t="s">
        <v>1445</v>
      </c>
      <c r="B427" s="26" t="s">
        <v>1446</v>
      </c>
      <c r="C427" s="26" t="s">
        <v>1447</v>
      </c>
    </row>
    <row r="428" spans="1:3" x14ac:dyDescent="0.25">
      <c r="A428" s="3" t="s">
        <v>1448</v>
      </c>
      <c r="B428" s="26" t="s">
        <v>1449</v>
      </c>
      <c r="C428" s="26" t="s">
        <v>1450</v>
      </c>
    </row>
    <row r="429" spans="1:3" x14ac:dyDescent="0.25">
      <c r="A429" s="3" t="s">
        <v>1451</v>
      </c>
      <c r="B429" s="26" t="s">
        <v>1452</v>
      </c>
      <c r="C429" s="26" t="s">
        <v>1453</v>
      </c>
    </row>
    <row r="430" spans="1:3" x14ac:dyDescent="0.25">
      <c r="A430" s="3" t="s">
        <v>1454</v>
      </c>
      <c r="B430" s="26" t="s">
        <v>1455</v>
      </c>
      <c r="C430" s="26" t="s">
        <v>1456</v>
      </c>
    </row>
    <row r="431" spans="1:3" x14ac:dyDescent="0.25">
      <c r="A431" s="3" t="s">
        <v>1457</v>
      </c>
      <c r="B431" s="26" t="s">
        <v>1458</v>
      </c>
      <c r="C431" s="26" t="s">
        <v>1459</v>
      </c>
    </row>
    <row r="432" spans="1:3" x14ac:dyDescent="0.25">
      <c r="A432" t="s">
        <v>2749</v>
      </c>
      <c r="B432" s="31" t="s">
        <v>2750</v>
      </c>
      <c r="C432" s="31" t="s">
        <v>2751</v>
      </c>
    </row>
    <row r="433" spans="1:3" x14ac:dyDescent="0.25">
      <c r="A433" s="3" t="s">
        <v>1460</v>
      </c>
      <c r="B433" s="26" t="s">
        <v>1461</v>
      </c>
      <c r="C433" s="26" t="s">
        <v>1462</v>
      </c>
    </row>
    <row r="434" spans="1:3" x14ac:dyDescent="0.25">
      <c r="A434" s="3" t="s">
        <v>1463</v>
      </c>
      <c r="B434" s="26" t="s">
        <v>1464</v>
      </c>
      <c r="C434" s="26" t="s">
        <v>1465</v>
      </c>
    </row>
    <row r="435" spans="1:3" x14ac:dyDescent="0.25">
      <c r="A435" s="3" t="s">
        <v>1466</v>
      </c>
      <c r="B435" s="26" t="s">
        <v>1467</v>
      </c>
      <c r="C435" s="26" t="s">
        <v>1468</v>
      </c>
    </row>
    <row r="436" spans="1:3" x14ac:dyDescent="0.25">
      <c r="A436" t="s">
        <v>1469</v>
      </c>
      <c r="B436" s="31" t="s">
        <v>319</v>
      </c>
      <c r="C436" s="31" t="s">
        <v>1470</v>
      </c>
    </row>
    <row r="437" spans="1:3" x14ac:dyDescent="0.25">
      <c r="A437" s="3" t="s">
        <v>1471</v>
      </c>
      <c r="B437" s="26" t="s">
        <v>1472</v>
      </c>
      <c r="C437" s="26" t="s">
        <v>1473</v>
      </c>
    </row>
    <row r="438" spans="1:3" x14ac:dyDescent="0.25">
      <c r="A438" s="3" t="s">
        <v>1474</v>
      </c>
      <c r="B438" s="26" t="s">
        <v>1475</v>
      </c>
      <c r="C438" s="26" t="s">
        <v>1476</v>
      </c>
    </row>
    <row r="439" spans="1:3" x14ac:dyDescent="0.25">
      <c r="A439" s="3" t="s">
        <v>1477</v>
      </c>
      <c r="B439" s="26" t="s">
        <v>1478</v>
      </c>
      <c r="C439" s="26" t="s">
        <v>1479</v>
      </c>
    </row>
    <row r="440" spans="1:3" x14ac:dyDescent="0.25">
      <c r="A440" s="3" t="s">
        <v>1480</v>
      </c>
      <c r="B440" s="26" t="s">
        <v>1481</v>
      </c>
      <c r="C440" s="26" t="s">
        <v>1482</v>
      </c>
    </row>
    <row r="441" spans="1:3" x14ac:dyDescent="0.25">
      <c r="A441" s="3" t="s">
        <v>1483</v>
      </c>
      <c r="B441" s="26" t="s">
        <v>1484</v>
      </c>
      <c r="C441" s="26" t="s">
        <v>1485</v>
      </c>
    </row>
    <row r="442" spans="1:3" x14ac:dyDescent="0.25">
      <c r="A442" s="3" t="s">
        <v>1486</v>
      </c>
      <c r="B442" s="26" t="s">
        <v>1487</v>
      </c>
      <c r="C442" s="26" t="s">
        <v>1488</v>
      </c>
    </row>
    <row r="443" spans="1:3" x14ac:dyDescent="0.25">
      <c r="A443" t="s">
        <v>2620</v>
      </c>
      <c r="B443" s="31" t="s">
        <v>2621</v>
      </c>
      <c r="C443" s="31" t="s">
        <v>2622</v>
      </c>
    </row>
    <row r="444" spans="1:3" x14ac:dyDescent="0.25">
      <c r="A444" s="3" t="s">
        <v>1489</v>
      </c>
      <c r="B444" s="26" t="s">
        <v>257</v>
      </c>
      <c r="C444" s="26" t="s">
        <v>1490</v>
      </c>
    </row>
    <row r="445" spans="1:3" x14ac:dyDescent="0.25">
      <c r="A445" t="s">
        <v>2662</v>
      </c>
      <c r="B445" s="31" t="s">
        <v>2663</v>
      </c>
      <c r="C445" s="31" t="s">
        <v>2664</v>
      </c>
    </row>
    <row r="446" spans="1:3" x14ac:dyDescent="0.25">
      <c r="A446" s="3" t="s">
        <v>1491</v>
      </c>
      <c r="B446" s="26" t="s">
        <v>1492</v>
      </c>
      <c r="C446" s="26" t="s">
        <v>1493</v>
      </c>
    </row>
    <row r="447" spans="1:3" x14ac:dyDescent="0.25">
      <c r="A447" s="3" t="s">
        <v>1494</v>
      </c>
      <c r="B447" s="26" t="s">
        <v>1495</v>
      </c>
      <c r="C447" s="26" t="s">
        <v>1496</v>
      </c>
    </row>
    <row r="448" spans="1:3" x14ac:dyDescent="0.25">
      <c r="A448" s="3" t="s">
        <v>1497</v>
      </c>
      <c r="B448" s="26" t="s">
        <v>1498</v>
      </c>
      <c r="C448" s="26" t="s">
        <v>1499</v>
      </c>
    </row>
    <row r="449" spans="1:3" x14ac:dyDescent="0.25">
      <c r="A449" s="3" t="s">
        <v>1500</v>
      </c>
      <c r="B449" s="26" t="s">
        <v>1501</v>
      </c>
      <c r="C449" s="26" t="s">
        <v>1502</v>
      </c>
    </row>
    <row r="450" spans="1:3" x14ac:dyDescent="0.25">
      <c r="A450" s="3" t="s">
        <v>1503</v>
      </c>
      <c r="B450" s="26" t="s">
        <v>200</v>
      </c>
      <c r="C450" s="26" t="s">
        <v>1504</v>
      </c>
    </row>
    <row r="451" spans="1:3" x14ac:dyDescent="0.25">
      <c r="A451" s="3" t="s">
        <v>1505</v>
      </c>
      <c r="B451" s="26" t="s">
        <v>1506</v>
      </c>
      <c r="C451" s="26" t="s">
        <v>1507</v>
      </c>
    </row>
    <row r="452" spans="1:3" x14ac:dyDescent="0.25">
      <c r="A452" t="s">
        <v>2641</v>
      </c>
      <c r="B452" s="31" t="s">
        <v>2642</v>
      </c>
      <c r="C452" s="31" t="s">
        <v>2643</v>
      </c>
    </row>
    <row r="453" spans="1:3" x14ac:dyDescent="0.25">
      <c r="A453" s="3" t="s">
        <v>1508</v>
      </c>
      <c r="B453" s="26" t="s">
        <v>1509</v>
      </c>
      <c r="C453" s="26" t="s">
        <v>1510</v>
      </c>
    </row>
    <row r="454" spans="1:3" x14ac:dyDescent="0.25">
      <c r="A454" s="3" t="s">
        <v>1511</v>
      </c>
      <c r="B454" s="26" t="s">
        <v>1512</v>
      </c>
      <c r="C454" s="26" t="s">
        <v>1513</v>
      </c>
    </row>
    <row r="455" spans="1:3" x14ac:dyDescent="0.25">
      <c r="A455" t="s">
        <v>2617</v>
      </c>
      <c r="B455" s="31" t="s">
        <v>2618</v>
      </c>
      <c r="C455" s="31" t="s">
        <v>2619</v>
      </c>
    </row>
    <row r="456" spans="1:3" x14ac:dyDescent="0.25">
      <c r="A456" s="3" t="s">
        <v>1514</v>
      </c>
      <c r="B456" s="26" t="s">
        <v>320</v>
      </c>
      <c r="C456" s="26" t="s">
        <v>1515</v>
      </c>
    </row>
    <row r="457" spans="1:3" x14ac:dyDescent="0.25">
      <c r="A457" s="3" t="s">
        <v>1516</v>
      </c>
      <c r="B457" s="26" t="s">
        <v>1517</v>
      </c>
      <c r="C457" s="26" t="s">
        <v>1518</v>
      </c>
    </row>
    <row r="458" spans="1:3" x14ac:dyDescent="0.25">
      <c r="A458" s="3" t="s">
        <v>1519</v>
      </c>
      <c r="B458" s="26" t="s">
        <v>1520</v>
      </c>
      <c r="C458" s="26" t="s">
        <v>1521</v>
      </c>
    </row>
    <row r="459" spans="1:3" x14ac:dyDescent="0.25">
      <c r="A459" s="3" t="s">
        <v>1522</v>
      </c>
      <c r="B459" s="26" t="s">
        <v>1523</v>
      </c>
      <c r="C459" s="26" t="s">
        <v>1524</v>
      </c>
    </row>
    <row r="460" spans="1:3" x14ac:dyDescent="0.25">
      <c r="A460" s="3" t="s">
        <v>1525</v>
      </c>
      <c r="B460" s="26" t="s">
        <v>1526</v>
      </c>
      <c r="C460" s="26" t="s">
        <v>1527</v>
      </c>
    </row>
    <row r="461" spans="1:3" x14ac:dyDescent="0.25">
      <c r="A461" s="3" t="s">
        <v>1528</v>
      </c>
      <c r="B461" s="26" t="s">
        <v>1529</v>
      </c>
      <c r="C461" s="26" t="s">
        <v>1530</v>
      </c>
    </row>
    <row r="462" spans="1:3" x14ac:dyDescent="0.25">
      <c r="A462" s="3" t="s">
        <v>1531</v>
      </c>
      <c r="B462" s="26" t="s">
        <v>1532</v>
      </c>
      <c r="C462" s="26" t="s">
        <v>1533</v>
      </c>
    </row>
    <row r="463" spans="1:3" x14ac:dyDescent="0.25">
      <c r="A463" s="3" t="s">
        <v>1534</v>
      </c>
      <c r="B463" s="26" t="s">
        <v>1535</v>
      </c>
      <c r="C463" s="26" t="s">
        <v>1536</v>
      </c>
    </row>
    <row r="464" spans="1:3" x14ac:dyDescent="0.25">
      <c r="A464" s="3" t="s">
        <v>1537</v>
      </c>
      <c r="B464" s="26" t="s">
        <v>204</v>
      </c>
      <c r="C464" s="26" t="s">
        <v>1538</v>
      </c>
    </row>
    <row r="465" spans="1:3" x14ac:dyDescent="0.25">
      <c r="A465" s="3" t="s">
        <v>1539</v>
      </c>
      <c r="B465" s="26" t="s">
        <v>1540</v>
      </c>
      <c r="C465" s="26" t="s">
        <v>1541</v>
      </c>
    </row>
    <row r="466" spans="1:3" x14ac:dyDescent="0.25">
      <c r="A466" s="3" t="s">
        <v>1542</v>
      </c>
      <c r="B466" s="26" t="s">
        <v>1543</v>
      </c>
      <c r="C466" s="26" t="s">
        <v>1544</v>
      </c>
    </row>
    <row r="467" spans="1:3" x14ac:dyDescent="0.25">
      <c r="A467" s="3" t="s">
        <v>1545</v>
      </c>
      <c r="B467" s="26" t="s">
        <v>1546</v>
      </c>
      <c r="C467" s="26" t="s">
        <v>1547</v>
      </c>
    </row>
    <row r="468" spans="1:3" x14ac:dyDescent="0.25">
      <c r="A468" s="3" t="s">
        <v>1548</v>
      </c>
      <c r="B468" s="26" t="s">
        <v>321</v>
      </c>
      <c r="C468" s="26" t="s">
        <v>1549</v>
      </c>
    </row>
    <row r="469" spans="1:3" x14ac:dyDescent="0.25">
      <c r="A469" s="3" t="s">
        <v>1550</v>
      </c>
      <c r="B469" s="26" t="s">
        <v>1551</v>
      </c>
      <c r="C469" s="26" t="s">
        <v>1552</v>
      </c>
    </row>
    <row r="470" spans="1:3" x14ac:dyDescent="0.25">
      <c r="A470" s="3" t="s">
        <v>1553</v>
      </c>
      <c r="B470" s="26" t="s">
        <v>1554</v>
      </c>
      <c r="C470" s="26" t="s">
        <v>1555</v>
      </c>
    </row>
    <row r="471" spans="1:3" x14ac:dyDescent="0.25">
      <c r="A471" s="3" t="s">
        <v>1556</v>
      </c>
      <c r="B471" s="26" t="s">
        <v>1557</v>
      </c>
      <c r="C471" s="26" t="s">
        <v>1558</v>
      </c>
    </row>
    <row r="472" spans="1:3" x14ac:dyDescent="0.25">
      <c r="A472" s="3" t="s">
        <v>1559</v>
      </c>
      <c r="B472" s="26" t="s">
        <v>1560</v>
      </c>
      <c r="C472" s="26" t="s">
        <v>1561</v>
      </c>
    </row>
    <row r="473" spans="1:3" x14ac:dyDescent="0.25">
      <c r="A473" s="3" t="s">
        <v>1562</v>
      </c>
      <c r="B473" s="26" t="s">
        <v>1563</v>
      </c>
      <c r="C473" s="26" t="s">
        <v>1564</v>
      </c>
    </row>
    <row r="474" spans="1:3" x14ac:dyDescent="0.25">
      <c r="A474" s="3" t="s">
        <v>1565</v>
      </c>
      <c r="B474" s="26" t="s">
        <v>1566</v>
      </c>
      <c r="C474" s="26" t="s">
        <v>1567</v>
      </c>
    </row>
    <row r="475" spans="1:3" x14ac:dyDescent="0.25">
      <c r="A475" s="3" t="s">
        <v>1568</v>
      </c>
      <c r="B475" s="26" t="s">
        <v>1569</v>
      </c>
      <c r="C475" s="26" t="s">
        <v>1570</v>
      </c>
    </row>
    <row r="476" spans="1:3" x14ac:dyDescent="0.25">
      <c r="A476" s="3" t="s">
        <v>1571</v>
      </c>
      <c r="B476" s="26" t="s">
        <v>1572</v>
      </c>
      <c r="C476" s="26" t="s">
        <v>1573</v>
      </c>
    </row>
    <row r="477" spans="1:3" x14ac:dyDescent="0.25">
      <c r="A477" s="3" t="s">
        <v>1574</v>
      </c>
      <c r="B477" s="26" t="s">
        <v>201</v>
      </c>
      <c r="C477" s="26" t="s">
        <v>1575</v>
      </c>
    </row>
    <row r="478" spans="1:3" x14ac:dyDescent="0.25">
      <c r="A478" s="3" t="s">
        <v>1576</v>
      </c>
      <c r="B478" s="26" t="s">
        <v>1577</v>
      </c>
      <c r="C478" s="26" t="s">
        <v>1578</v>
      </c>
    </row>
    <row r="479" spans="1:3" x14ac:dyDescent="0.25">
      <c r="A479" s="3" t="s">
        <v>1579</v>
      </c>
      <c r="B479" s="26" t="s">
        <v>1580</v>
      </c>
      <c r="C479" s="26" t="s">
        <v>1581</v>
      </c>
    </row>
    <row r="480" spans="1:3" x14ac:dyDescent="0.25">
      <c r="A480" t="s">
        <v>2689</v>
      </c>
      <c r="B480" s="31" t="s">
        <v>2690</v>
      </c>
      <c r="C480" s="31" t="s">
        <v>2691</v>
      </c>
    </row>
    <row r="481" spans="1:3" x14ac:dyDescent="0.25">
      <c r="A481" s="3" t="s">
        <v>1582</v>
      </c>
      <c r="B481" s="26" t="s">
        <v>322</v>
      </c>
      <c r="C481" s="26" t="s">
        <v>1583</v>
      </c>
    </row>
    <row r="482" spans="1:3" x14ac:dyDescent="0.25">
      <c r="A482" s="3" t="s">
        <v>1584</v>
      </c>
      <c r="B482" s="26" t="s">
        <v>323</v>
      </c>
      <c r="C482" s="26" t="s">
        <v>1585</v>
      </c>
    </row>
    <row r="483" spans="1:3" x14ac:dyDescent="0.25">
      <c r="A483" s="3" t="s">
        <v>1586</v>
      </c>
      <c r="B483" s="26" t="s">
        <v>1587</v>
      </c>
      <c r="C483" s="26" t="s">
        <v>1588</v>
      </c>
    </row>
    <row r="484" spans="1:3" x14ac:dyDescent="0.25">
      <c r="A484" s="3" t="s">
        <v>1589</v>
      </c>
      <c r="B484" s="26" t="s">
        <v>1590</v>
      </c>
      <c r="C484" s="26" t="s">
        <v>1591</v>
      </c>
    </row>
    <row r="485" spans="1:3" x14ac:dyDescent="0.25">
      <c r="A485" t="s">
        <v>2623</v>
      </c>
      <c r="B485" s="31" t="s">
        <v>2624</v>
      </c>
      <c r="C485" s="31" t="s">
        <v>2625</v>
      </c>
    </row>
    <row r="486" spans="1:3" x14ac:dyDescent="0.25">
      <c r="A486" s="3" t="s">
        <v>1592</v>
      </c>
      <c r="B486" s="26" t="s">
        <v>1593</v>
      </c>
      <c r="C486" s="26" t="s">
        <v>1594</v>
      </c>
    </row>
    <row r="487" spans="1:3" x14ac:dyDescent="0.25">
      <c r="A487" s="3" t="s">
        <v>1595</v>
      </c>
      <c r="B487" s="26" t="s">
        <v>1596</v>
      </c>
      <c r="C487" s="26" t="s">
        <v>1597</v>
      </c>
    </row>
    <row r="488" spans="1:3" x14ac:dyDescent="0.25">
      <c r="A488" s="3" t="s">
        <v>1598</v>
      </c>
      <c r="B488" s="26" t="s">
        <v>324</v>
      </c>
      <c r="C488" s="26" t="s">
        <v>1599</v>
      </c>
    </row>
    <row r="489" spans="1:3" x14ac:dyDescent="0.25">
      <c r="A489" t="s">
        <v>2752</v>
      </c>
      <c r="B489" s="31" t="s">
        <v>2753</v>
      </c>
      <c r="C489" s="31" t="s">
        <v>2754</v>
      </c>
    </row>
    <row r="490" spans="1:3" x14ac:dyDescent="0.25">
      <c r="A490" s="3" t="s">
        <v>1600</v>
      </c>
      <c r="B490" s="26" t="s">
        <v>325</v>
      </c>
      <c r="C490" s="26" t="s">
        <v>1601</v>
      </c>
    </row>
    <row r="491" spans="1:3" x14ac:dyDescent="0.25">
      <c r="A491" s="3" t="s">
        <v>1602</v>
      </c>
      <c r="B491" s="26" t="s">
        <v>1603</v>
      </c>
      <c r="C491" s="26" t="s">
        <v>1604</v>
      </c>
    </row>
    <row r="492" spans="1:3" x14ac:dyDescent="0.25">
      <c r="A492" s="3" t="s">
        <v>1605</v>
      </c>
      <c r="B492" s="26" t="s">
        <v>1606</v>
      </c>
      <c r="C492" s="26" t="s">
        <v>1607</v>
      </c>
    </row>
    <row r="493" spans="1:3" x14ac:dyDescent="0.25">
      <c r="A493" s="3" t="s">
        <v>1608</v>
      </c>
      <c r="B493" s="26" t="s">
        <v>240</v>
      </c>
      <c r="C493" s="26" t="s">
        <v>58</v>
      </c>
    </row>
    <row r="494" spans="1:3" x14ac:dyDescent="0.25">
      <c r="A494" s="3" t="s">
        <v>1609</v>
      </c>
      <c r="B494" s="26" t="s">
        <v>1610</v>
      </c>
      <c r="C494" s="26" t="s">
        <v>1611</v>
      </c>
    </row>
    <row r="495" spans="1:3" x14ac:dyDescent="0.25">
      <c r="A495" s="3" t="s">
        <v>1612</v>
      </c>
      <c r="B495" s="26" t="s">
        <v>1613</v>
      </c>
      <c r="C495" s="26" t="s">
        <v>1614</v>
      </c>
    </row>
    <row r="496" spans="1:3" x14ac:dyDescent="0.25">
      <c r="A496" t="s">
        <v>2674</v>
      </c>
      <c r="B496" s="33" t="s">
        <v>2675</v>
      </c>
      <c r="C496" s="33" t="s">
        <v>2676</v>
      </c>
    </row>
    <row r="497" spans="1:3" x14ac:dyDescent="0.25">
      <c r="A497" s="3" t="s">
        <v>1615</v>
      </c>
      <c r="B497" s="26" t="s">
        <v>1616</v>
      </c>
      <c r="C497" s="26" t="s">
        <v>1617</v>
      </c>
    </row>
    <row r="498" spans="1:3" x14ac:dyDescent="0.25">
      <c r="A498" s="3" t="s">
        <v>1618</v>
      </c>
      <c r="B498" s="26" t="s">
        <v>1619</v>
      </c>
      <c r="C498" s="26" t="s">
        <v>1620</v>
      </c>
    </row>
    <row r="499" spans="1:3" x14ac:dyDescent="0.25">
      <c r="A499" s="3" t="s">
        <v>1621</v>
      </c>
      <c r="B499" s="26" t="s">
        <v>1622</v>
      </c>
      <c r="C499" s="26" t="s">
        <v>1623</v>
      </c>
    </row>
    <row r="500" spans="1:3" x14ac:dyDescent="0.25">
      <c r="A500" s="3" t="s">
        <v>1624</v>
      </c>
      <c r="B500" s="26" t="s">
        <v>1625</v>
      </c>
      <c r="C500" s="26" t="s">
        <v>1626</v>
      </c>
    </row>
    <row r="501" spans="1:3" x14ac:dyDescent="0.25">
      <c r="A501" t="s">
        <v>2704</v>
      </c>
      <c r="B501" s="31" t="s">
        <v>2705</v>
      </c>
      <c r="C501" s="31" t="s">
        <v>2706</v>
      </c>
    </row>
    <row r="502" spans="1:3" x14ac:dyDescent="0.25">
      <c r="A502" s="3" t="s">
        <v>1627</v>
      </c>
      <c r="B502" s="26" t="s">
        <v>1628</v>
      </c>
      <c r="C502" s="26" t="s">
        <v>1629</v>
      </c>
    </row>
    <row r="503" spans="1:3" x14ac:dyDescent="0.25">
      <c r="A503" s="3" t="s">
        <v>1630</v>
      </c>
      <c r="B503" s="26" t="s">
        <v>326</v>
      </c>
      <c r="C503" s="26" t="s">
        <v>1631</v>
      </c>
    </row>
    <row r="504" spans="1:3" x14ac:dyDescent="0.25">
      <c r="A504" s="3" t="s">
        <v>1632</v>
      </c>
      <c r="B504" s="26" t="s">
        <v>1633</v>
      </c>
      <c r="C504" s="26" t="s">
        <v>1634</v>
      </c>
    </row>
    <row r="505" spans="1:3" x14ac:dyDescent="0.25">
      <c r="A505" s="3" t="s">
        <v>1635</v>
      </c>
      <c r="B505" s="26" t="s">
        <v>327</v>
      </c>
      <c r="C505" s="26" t="s">
        <v>1636</v>
      </c>
    </row>
    <row r="506" spans="1:3" x14ac:dyDescent="0.25">
      <c r="A506" s="3" t="s">
        <v>1637</v>
      </c>
      <c r="B506" s="26" t="s">
        <v>1638</v>
      </c>
      <c r="C506" s="26" t="s">
        <v>1639</v>
      </c>
    </row>
    <row r="507" spans="1:3" x14ac:dyDescent="0.25">
      <c r="A507" t="s">
        <v>2692</v>
      </c>
      <c r="B507" s="31" t="s">
        <v>2693</v>
      </c>
      <c r="C507" s="31" t="s">
        <v>2694</v>
      </c>
    </row>
    <row r="508" spans="1:3" x14ac:dyDescent="0.25">
      <c r="A508" s="3" t="s">
        <v>1640</v>
      </c>
      <c r="B508" s="26" t="s">
        <v>1641</v>
      </c>
      <c r="C508" s="26" t="s">
        <v>1642</v>
      </c>
    </row>
    <row r="509" spans="1:3" x14ac:dyDescent="0.25">
      <c r="A509" s="3" t="s">
        <v>1643</v>
      </c>
      <c r="B509" s="26" t="s">
        <v>376</v>
      </c>
      <c r="C509" s="26" t="s">
        <v>1644</v>
      </c>
    </row>
    <row r="510" spans="1:3" x14ac:dyDescent="0.25">
      <c r="A510" s="3" t="s">
        <v>1645</v>
      </c>
      <c r="B510" s="26" t="s">
        <v>375</v>
      </c>
      <c r="C510" s="26" t="s">
        <v>1646</v>
      </c>
    </row>
    <row r="511" spans="1:3" x14ac:dyDescent="0.25">
      <c r="A511" s="3" t="s">
        <v>1647</v>
      </c>
      <c r="B511" s="26" t="s">
        <v>1648</v>
      </c>
      <c r="C511" s="26" t="s">
        <v>1649</v>
      </c>
    </row>
    <row r="512" spans="1:3" x14ac:dyDescent="0.25">
      <c r="A512" t="s">
        <v>2791</v>
      </c>
      <c r="B512" s="31" t="s">
        <v>2792</v>
      </c>
      <c r="C512" s="31" t="s">
        <v>2793</v>
      </c>
    </row>
    <row r="513" spans="1:3" x14ac:dyDescent="0.25">
      <c r="A513" s="3" t="s">
        <v>1650</v>
      </c>
      <c r="B513" s="27" t="s">
        <v>260</v>
      </c>
      <c r="C513" s="27" t="s">
        <v>1651</v>
      </c>
    </row>
    <row r="514" spans="1:3" x14ac:dyDescent="0.25">
      <c r="A514" t="s">
        <v>2680</v>
      </c>
      <c r="B514" s="31" t="s">
        <v>2681</v>
      </c>
      <c r="C514" s="31" t="s">
        <v>2682</v>
      </c>
    </row>
    <row r="515" spans="1:3" x14ac:dyDescent="0.25">
      <c r="A515" s="3" t="s">
        <v>1652</v>
      </c>
      <c r="B515" s="26" t="s">
        <v>1653</v>
      </c>
      <c r="C515" s="26" t="s">
        <v>1654</v>
      </c>
    </row>
    <row r="516" spans="1:3" x14ac:dyDescent="0.25">
      <c r="A516" s="3" t="s">
        <v>1655</v>
      </c>
      <c r="B516" s="26" t="s">
        <v>1656</v>
      </c>
      <c r="C516" s="26" t="s">
        <v>1657</v>
      </c>
    </row>
    <row r="517" spans="1:3" x14ac:dyDescent="0.25">
      <c r="A517" s="3" t="s">
        <v>1658</v>
      </c>
      <c r="B517" s="26" t="s">
        <v>1659</v>
      </c>
      <c r="C517" s="26" t="s">
        <v>1660</v>
      </c>
    </row>
    <row r="518" spans="1:3" x14ac:dyDescent="0.25">
      <c r="A518" s="3" t="s">
        <v>1661</v>
      </c>
      <c r="B518" s="26" t="s">
        <v>1662</v>
      </c>
      <c r="C518" s="26" t="s">
        <v>1663</v>
      </c>
    </row>
    <row r="519" spans="1:3" x14ac:dyDescent="0.25">
      <c r="A519" s="3" t="s">
        <v>1664</v>
      </c>
      <c r="B519" s="26" t="s">
        <v>1665</v>
      </c>
      <c r="C519" s="26" t="s">
        <v>1666</v>
      </c>
    </row>
    <row r="520" spans="1:3" x14ac:dyDescent="0.25">
      <c r="A520" s="3" t="s">
        <v>1667</v>
      </c>
      <c r="B520" s="26" t="s">
        <v>1668</v>
      </c>
      <c r="C520" s="26" t="s">
        <v>1669</v>
      </c>
    </row>
    <row r="521" spans="1:3" x14ac:dyDescent="0.25">
      <c r="A521" s="3" t="s">
        <v>1670</v>
      </c>
      <c r="B521" s="26" t="s">
        <v>1671</v>
      </c>
      <c r="C521" s="26" t="s">
        <v>1672</v>
      </c>
    </row>
    <row r="522" spans="1:3" x14ac:dyDescent="0.25">
      <c r="A522" s="3" t="s">
        <v>1673</v>
      </c>
      <c r="B522" s="26" t="s">
        <v>1674</v>
      </c>
      <c r="C522" s="26" t="s">
        <v>1675</v>
      </c>
    </row>
    <row r="523" spans="1:3" x14ac:dyDescent="0.25">
      <c r="A523" s="3" t="s">
        <v>1676</v>
      </c>
      <c r="B523" s="26" t="s">
        <v>1677</v>
      </c>
      <c r="C523" s="26" t="s">
        <v>1678</v>
      </c>
    </row>
    <row r="524" spans="1:3" x14ac:dyDescent="0.25">
      <c r="A524" s="3" t="s">
        <v>1679</v>
      </c>
      <c r="B524" s="26" t="s">
        <v>308</v>
      </c>
      <c r="C524" s="26" t="s">
        <v>1680</v>
      </c>
    </row>
    <row r="525" spans="1:3" x14ac:dyDescent="0.25">
      <c r="A525" s="3" t="s">
        <v>1681</v>
      </c>
      <c r="B525" s="26" t="s">
        <v>217</v>
      </c>
      <c r="C525" s="26" t="s">
        <v>61</v>
      </c>
    </row>
    <row r="526" spans="1:3" x14ac:dyDescent="0.25">
      <c r="A526" s="3" t="s">
        <v>1682</v>
      </c>
      <c r="B526" s="26" t="s">
        <v>237</v>
      </c>
      <c r="C526" s="26" t="s">
        <v>55</v>
      </c>
    </row>
    <row r="527" spans="1:3" x14ac:dyDescent="0.25">
      <c r="A527" s="3" t="s">
        <v>1683</v>
      </c>
      <c r="B527" s="26" t="s">
        <v>1684</v>
      </c>
      <c r="C527" s="26" t="s">
        <v>1685</v>
      </c>
    </row>
    <row r="528" spans="1:3" x14ac:dyDescent="0.25">
      <c r="A528" t="s">
        <v>2638</v>
      </c>
      <c r="B528" s="31" t="s">
        <v>2639</v>
      </c>
      <c r="C528" s="31" t="s">
        <v>2640</v>
      </c>
    </row>
    <row r="529" spans="1:3" x14ac:dyDescent="0.25">
      <c r="A529" t="s">
        <v>2605</v>
      </c>
      <c r="B529" s="31" t="s">
        <v>2606</v>
      </c>
      <c r="C529" s="31" t="s">
        <v>2607</v>
      </c>
    </row>
    <row r="530" spans="1:3" x14ac:dyDescent="0.25">
      <c r="A530" s="3" t="s">
        <v>1686</v>
      </c>
      <c r="B530" s="26" t="s">
        <v>1687</v>
      </c>
      <c r="C530" s="26" t="s">
        <v>1688</v>
      </c>
    </row>
    <row r="531" spans="1:3" x14ac:dyDescent="0.25">
      <c r="A531" s="3" t="s">
        <v>1689</v>
      </c>
      <c r="B531" s="26" t="s">
        <v>1690</v>
      </c>
      <c r="C531" s="26" t="s">
        <v>1691</v>
      </c>
    </row>
    <row r="532" spans="1:3" x14ac:dyDescent="0.25">
      <c r="A532" s="3" t="s">
        <v>1692</v>
      </c>
      <c r="B532" s="26" t="s">
        <v>1693</v>
      </c>
      <c r="C532" s="26" t="s">
        <v>1694</v>
      </c>
    </row>
    <row r="533" spans="1:3" x14ac:dyDescent="0.25">
      <c r="A533" s="3" t="s">
        <v>1695</v>
      </c>
      <c r="B533" s="26" t="s">
        <v>1696</v>
      </c>
      <c r="C533" s="26" t="s">
        <v>1697</v>
      </c>
    </row>
    <row r="534" spans="1:3" x14ac:dyDescent="0.25">
      <c r="A534" s="3" t="s">
        <v>1698</v>
      </c>
      <c r="B534" s="26" t="s">
        <v>1699</v>
      </c>
      <c r="C534" s="26" t="s">
        <v>1700</v>
      </c>
    </row>
    <row r="535" spans="1:3" x14ac:dyDescent="0.25">
      <c r="A535" s="3" t="s">
        <v>1701</v>
      </c>
      <c r="B535" s="26" t="s">
        <v>1702</v>
      </c>
      <c r="C535" s="26" t="s">
        <v>1703</v>
      </c>
    </row>
    <row r="536" spans="1:3" x14ac:dyDescent="0.25">
      <c r="A536" s="3" t="s">
        <v>1704</v>
      </c>
      <c r="B536" s="26" t="s">
        <v>1705</v>
      </c>
      <c r="C536" s="26" t="s">
        <v>1706</v>
      </c>
    </row>
    <row r="537" spans="1:3" x14ac:dyDescent="0.25">
      <c r="A537" s="3" t="s">
        <v>1707</v>
      </c>
      <c r="B537" s="26" t="s">
        <v>1708</v>
      </c>
      <c r="C537" s="26" t="s">
        <v>1709</v>
      </c>
    </row>
    <row r="538" spans="1:3" x14ac:dyDescent="0.25">
      <c r="A538" s="3" t="s">
        <v>1710</v>
      </c>
      <c r="B538" s="26" t="s">
        <v>1711</v>
      </c>
      <c r="C538" s="26" t="s">
        <v>1712</v>
      </c>
    </row>
    <row r="539" spans="1:3" x14ac:dyDescent="0.25">
      <c r="A539" t="s">
        <v>2755</v>
      </c>
      <c r="B539" s="31" t="s">
        <v>2756</v>
      </c>
      <c r="C539" s="31" t="s">
        <v>2757</v>
      </c>
    </row>
    <row r="540" spans="1:3" x14ac:dyDescent="0.25">
      <c r="A540" s="3" t="s">
        <v>1713</v>
      </c>
      <c r="B540" s="26" t="s">
        <v>1714</v>
      </c>
      <c r="C540" s="26" t="s">
        <v>1715</v>
      </c>
    </row>
    <row r="541" spans="1:3" x14ac:dyDescent="0.25">
      <c r="A541" s="3" t="s">
        <v>1716</v>
      </c>
      <c r="B541" s="26" t="s">
        <v>1717</v>
      </c>
      <c r="C541" s="26" t="s">
        <v>1718</v>
      </c>
    </row>
    <row r="542" spans="1:3" x14ac:dyDescent="0.25">
      <c r="A542" s="3" t="s">
        <v>1719</v>
      </c>
      <c r="B542" s="26" t="s">
        <v>1720</v>
      </c>
      <c r="C542" s="26" t="s">
        <v>1721</v>
      </c>
    </row>
    <row r="543" spans="1:3" x14ac:dyDescent="0.25">
      <c r="A543" s="3" t="s">
        <v>1722</v>
      </c>
      <c r="B543" s="26" t="s">
        <v>1723</v>
      </c>
      <c r="C543" s="26" t="s">
        <v>1724</v>
      </c>
    </row>
    <row r="544" spans="1:3" x14ac:dyDescent="0.25">
      <c r="A544" t="s">
        <v>2656</v>
      </c>
      <c r="B544" s="31" t="s">
        <v>2657</v>
      </c>
      <c r="C544" s="31" t="s">
        <v>2658</v>
      </c>
    </row>
    <row r="545" spans="1:3" x14ac:dyDescent="0.25">
      <c r="A545" t="s">
        <v>2587</v>
      </c>
      <c r="B545" s="31" t="s">
        <v>2588</v>
      </c>
      <c r="C545" s="31" t="s">
        <v>2589</v>
      </c>
    </row>
    <row r="546" spans="1:3" x14ac:dyDescent="0.25">
      <c r="A546" s="3" t="s">
        <v>1725</v>
      </c>
      <c r="B546" s="26" t="s">
        <v>1726</v>
      </c>
      <c r="C546" s="26" t="s">
        <v>1727</v>
      </c>
    </row>
    <row r="547" spans="1:3" x14ac:dyDescent="0.25">
      <c r="A547" s="3" t="s">
        <v>1728</v>
      </c>
      <c r="B547" s="26" t="s">
        <v>1729</v>
      </c>
      <c r="C547" s="26" t="s">
        <v>1730</v>
      </c>
    </row>
    <row r="548" spans="1:3" x14ac:dyDescent="0.25">
      <c r="A548" s="3" t="s">
        <v>1731</v>
      </c>
      <c r="B548" s="26" t="s">
        <v>1732</v>
      </c>
      <c r="C548" s="26" t="s">
        <v>1733</v>
      </c>
    </row>
    <row r="549" spans="1:3" x14ac:dyDescent="0.25">
      <c r="A549" s="3" t="s">
        <v>1734</v>
      </c>
      <c r="B549" s="26" t="s">
        <v>1735</v>
      </c>
      <c r="C549" s="26" t="s">
        <v>1736</v>
      </c>
    </row>
    <row r="550" spans="1:3" x14ac:dyDescent="0.25">
      <c r="A550" s="3" t="s">
        <v>1737</v>
      </c>
      <c r="B550" s="26" t="s">
        <v>1738</v>
      </c>
      <c r="C550" s="26" t="s">
        <v>1739</v>
      </c>
    </row>
    <row r="551" spans="1:3" x14ac:dyDescent="0.25">
      <c r="A551" s="3" t="s">
        <v>1740</v>
      </c>
      <c r="B551" s="26" t="s">
        <v>1741</v>
      </c>
      <c r="C551" s="26" t="s">
        <v>1742</v>
      </c>
    </row>
    <row r="552" spans="1:3" x14ac:dyDescent="0.25">
      <c r="A552" s="3" t="s">
        <v>1743</v>
      </c>
      <c r="B552" s="26" t="s">
        <v>329</v>
      </c>
      <c r="C552" s="26" t="s">
        <v>1744</v>
      </c>
    </row>
    <row r="553" spans="1:3" x14ac:dyDescent="0.25">
      <c r="A553" s="3" t="s">
        <v>1745</v>
      </c>
      <c r="B553" s="26" t="s">
        <v>1746</v>
      </c>
      <c r="C553" s="26" t="s">
        <v>1747</v>
      </c>
    </row>
    <row r="554" spans="1:3" x14ac:dyDescent="0.25">
      <c r="A554" s="3" t="s">
        <v>1748</v>
      </c>
      <c r="B554" s="26" t="s">
        <v>1749</v>
      </c>
      <c r="C554" s="26" t="s">
        <v>1750</v>
      </c>
    </row>
    <row r="555" spans="1:3" x14ac:dyDescent="0.25">
      <c r="A555" s="3" t="s">
        <v>1751</v>
      </c>
      <c r="B555" s="26" t="s">
        <v>1752</v>
      </c>
      <c r="C555" s="26" t="s">
        <v>1753</v>
      </c>
    </row>
    <row r="556" spans="1:3" x14ac:dyDescent="0.25">
      <c r="A556" s="3" t="s">
        <v>1754</v>
      </c>
      <c r="B556" s="26" t="s">
        <v>1755</v>
      </c>
      <c r="C556" s="26" t="s">
        <v>1756</v>
      </c>
    </row>
    <row r="557" spans="1:3" x14ac:dyDescent="0.25">
      <c r="A557" t="s">
        <v>2650</v>
      </c>
      <c r="B557" s="31" t="s">
        <v>2651</v>
      </c>
      <c r="C557" s="31" t="s">
        <v>2652</v>
      </c>
    </row>
    <row r="558" spans="1:3" x14ac:dyDescent="0.25">
      <c r="A558" s="3" t="s">
        <v>1757</v>
      </c>
      <c r="B558" s="26" t="s">
        <v>328</v>
      </c>
      <c r="C558" s="26" t="s">
        <v>1758</v>
      </c>
    </row>
    <row r="559" spans="1:3" x14ac:dyDescent="0.25">
      <c r="A559" t="s">
        <v>2779</v>
      </c>
      <c r="B559" s="31" t="s">
        <v>2780</v>
      </c>
      <c r="C559" s="31" t="s">
        <v>2781</v>
      </c>
    </row>
    <row r="560" spans="1:3" x14ac:dyDescent="0.25">
      <c r="A560" t="s">
        <v>2707</v>
      </c>
      <c r="B560" s="31" t="s">
        <v>2708</v>
      </c>
      <c r="C560" s="31" t="s">
        <v>2709</v>
      </c>
    </row>
    <row r="561" spans="1:3" x14ac:dyDescent="0.25">
      <c r="A561" s="3" t="s">
        <v>1759</v>
      </c>
      <c r="B561" s="26" t="s">
        <v>1760</v>
      </c>
      <c r="C561" s="26" t="s">
        <v>1761</v>
      </c>
    </row>
    <row r="562" spans="1:3" x14ac:dyDescent="0.25">
      <c r="A562" s="3" t="s">
        <v>1762</v>
      </c>
      <c r="B562" s="26" t="s">
        <v>1763</v>
      </c>
      <c r="C562" s="26" t="s">
        <v>1764</v>
      </c>
    </row>
    <row r="563" spans="1:3" x14ac:dyDescent="0.25">
      <c r="A563" s="3" t="s">
        <v>1765</v>
      </c>
      <c r="B563" s="26" t="s">
        <v>1766</v>
      </c>
      <c r="C563" s="26" t="s">
        <v>1767</v>
      </c>
    </row>
    <row r="564" spans="1:3" x14ac:dyDescent="0.25">
      <c r="A564" s="3" t="s">
        <v>1768</v>
      </c>
      <c r="B564" s="26" t="s">
        <v>1769</v>
      </c>
      <c r="C564" s="26" t="s">
        <v>1770</v>
      </c>
    </row>
    <row r="565" spans="1:3" x14ac:dyDescent="0.25">
      <c r="A565" t="s">
        <v>2770</v>
      </c>
      <c r="B565" s="31" t="s">
        <v>2771</v>
      </c>
      <c r="C565" s="31" t="s">
        <v>2772</v>
      </c>
    </row>
    <row r="566" spans="1:3" x14ac:dyDescent="0.25">
      <c r="A566" t="s">
        <v>2785</v>
      </c>
      <c r="B566" s="31" t="s">
        <v>2786</v>
      </c>
      <c r="C566" s="31" t="s">
        <v>2787</v>
      </c>
    </row>
    <row r="567" spans="1:3" x14ac:dyDescent="0.25">
      <c r="A567" s="3" t="s">
        <v>1771</v>
      </c>
      <c r="B567" s="26" t="s">
        <v>1772</v>
      </c>
      <c r="C567" s="26" t="s">
        <v>1773</v>
      </c>
    </row>
    <row r="568" spans="1:3" x14ac:dyDescent="0.25">
      <c r="A568" s="3" t="s">
        <v>1774</v>
      </c>
      <c r="B568" s="26" t="s">
        <v>331</v>
      </c>
      <c r="C568" s="26" t="s">
        <v>1775</v>
      </c>
    </row>
    <row r="569" spans="1:3" x14ac:dyDescent="0.25">
      <c r="A569" s="3" t="s">
        <v>1776</v>
      </c>
      <c r="B569" s="26" t="s">
        <v>330</v>
      </c>
      <c r="C569" s="26" t="s">
        <v>1777</v>
      </c>
    </row>
    <row r="570" spans="1:3" x14ac:dyDescent="0.25">
      <c r="A570" s="3" t="s">
        <v>1778</v>
      </c>
      <c r="B570" s="26" t="s">
        <v>234</v>
      </c>
      <c r="C570" s="26" t="s">
        <v>52</v>
      </c>
    </row>
    <row r="571" spans="1:3" x14ac:dyDescent="0.25">
      <c r="A571" s="3" t="s">
        <v>1779</v>
      </c>
      <c r="B571" s="26" t="s">
        <v>231</v>
      </c>
      <c r="C571" s="26" t="s">
        <v>67</v>
      </c>
    </row>
    <row r="572" spans="1:3" x14ac:dyDescent="0.25">
      <c r="A572" s="3" t="s">
        <v>1780</v>
      </c>
      <c r="B572" s="26" t="s">
        <v>332</v>
      </c>
      <c r="C572" s="26" t="s">
        <v>1781</v>
      </c>
    </row>
    <row r="573" spans="1:3" x14ac:dyDescent="0.25">
      <c r="A573" t="s">
        <v>1780</v>
      </c>
      <c r="B573" s="31" t="s">
        <v>332</v>
      </c>
      <c r="C573" s="31" t="s">
        <v>1781</v>
      </c>
    </row>
    <row r="574" spans="1:3" x14ac:dyDescent="0.25">
      <c r="A574" s="3" t="s">
        <v>1782</v>
      </c>
      <c r="B574" s="26" t="s">
        <v>226</v>
      </c>
      <c r="C574" s="26" t="s">
        <v>1783</v>
      </c>
    </row>
    <row r="575" spans="1:3" x14ac:dyDescent="0.25">
      <c r="A575" s="3" t="s">
        <v>1784</v>
      </c>
      <c r="B575" s="26" t="s">
        <v>1785</v>
      </c>
      <c r="C575" s="26" t="s">
        <v>1786</v>
      </c>
    </row>
    <row r="576" spans="1:3" x14ac:dyDescent="0.25">
      <c r="A576" s="3" t="s">
        <v>1787</v>
      </c>
      <c r="B576" s="26" t="s">
        <v>1788</v>
      </c>
      <c r="C576" s="26" t="s">
        <v>1789</v>
      </c>
    </row>
    <row r="577" spans="1:3" x14ac:dyDescent="0.25">
      <c r="A577" s="3" t="s">
        <v>1790</v>
      </c>
      <c r="B577" s="26" t="s">
        <v>1791</v>
      </c>
      <c r="C577" s="26" t="s">
        <v>1792</v>
      </c>
    </row>
    <row r="578" spans="1:3" x14ac:dyDescent="0.25">
      <c r="A578" s="3" t="s">
        <v>1793</v>
      </c>
      <c r="B578" s="26" t="s">
        <v>1794</v>
      </c>
      <c r="C578" s="26" t="s">
        <v>1795</v>
      </c>
    </row>
    <row r="579" spans="1:3" x14ac:dyDescent="0.25">
      <c r="A579" s="3" t="s">
        <v>1796</v>
      </c>
      <c r="B579" s="26" t="s">
        <v>1797</v>
      </c>
      <c r="C579" s="26" t="s">
        <v>1798</v>
      </c>
    </row>
    <row r="580" spans="1:3" x14ac:dyDescent="0.25">
      <c r="A580" s="3" t="s">
        <v>1799</v>
      </c>
      <c r="B580" s="26" t="s">
        <v>1800</v>
      </c>
      <c r="C580" s="26" t="s">
        <v>1801</v>
      </c>
    </row>
    <row r="581" spans="1:3" x14ac:dyDescent="0.25">
      <c r="A581" s="3" t="s">
        <v>1802</v>
      </c>
      <c r="B581" s="26" t="s">
        <v>1803</v>
      </c>
      <c r="C581" s="26" t="s">
        <v>1804</v>
      </c>
    </row>
    <row r="582" spans="1:3" x14ac:dyDescent="0.25">
      <c r="A582" s="3" t="s">
        <v>1805</v>
      </c>
      <c r="B582" s="26" t="s">
        <v>1806</v>
      </c>
      <c r="C582" s="26" t="s">
        <v>1807</v>
      </c>
    </row>
    <row r="583" spans="1:3" x14ac:dyDescent="0.25">
      <c r="A583" s="3" t="s">
        <v>1808</v>
      </c>
      <c r="B583" s="26" t="s">
        <v>1809</v>
      </c>
      <c r="C583" s="26" t="s">
        <v>1810</v>
      </c>
    </row>
    <row r="584" spans="1:3" x14ac:dyDescent="0.25">
      <c r="A584" s="3" t="s">
        <v>1811</v>
      </c>
      <c r="B584" s="26" t="s">
        <v>1812</v>
      </c>
      <c r="C584" s="26" t="s">
        <v>1813</v>
      </c>
    </row>
    <row r="585" spans="1:3" x14ac:dyDescent="0.25">
      <c r="A585" s="3" t="s">
        <v>1814</v>
      </c>
      <c r="B585" s="26" t="s">
        <v>1815</v>
      </c>
      <c r="C585" s="26" t="s">
        <v>1816</v>
      </c>
    </row>
    <row r="586" spans="1:3" x14ac:dyDescent="0.25">
      <c r="A586" s="3" t="s">
        <v>1817</v>
      </c>
      <c r="B586" s="26" t="s">
        <v>1818</v>
      </c>
      <c r="C586" s="26" t="s">
        <v>1819</v>
      </c>
    </row>
    <row r="587" spans="1:3" x14ac:dyDescent="0.25">
      <c r="A587" s="3" t="s">
        <v>1820</v>
      </c>
      <c r="B587" s="26" t="s">
        <v>1821</v>
      </c>
      <c r="C587" s="26" t="s">
        <v>1822</v>
      </c>
    </row>
    <row r="588" spans="1:3" x14ac:dyDescent="0.25">
      <c r="A588" s="3" t="s">
        <v>1823</v>
      </c>
      <c r="B588" s="26" t="s">
        <v>1824</v>
      </c>
      <c r="C588" s="26" t="s">
        <v>1825</v>
      </c>
    </row>
    <row r="589" spans="1:3" x14ac:dyDescent="0.25">
      <c r="A589" s="3" t="s">
        <v>1826</v>
      </c>
      <c r="B589" s="26" t="s">
        <v>1827</v>
      </c>
      <c r="C589" s="26" t="s">
        <v>1828</v>
      </c>
    </row>
    <row r="590" spans="1:3" x14ac:dyDescent="0.25">
      <c r="A590" s="3" t="s">
        <v>1829</v>
      </c>
      <c r="B590" s="26" t="s">
        <v>333</v>
      </c>
      <c r="C590" s="26" t="s">
        <v>1830</v>
      </c>
    </row>
    <row r="591" spans="1:3" x14ac:dyDescent="0.25">
      <c r="A591" s="3" t="s">
        <v>1831</v>
      </c>
      <c r="B591" s="26" t="s">
        <v>334</v>
      </c>
      <c r="C591" s="26" t="s">
        <v>1832</v>
      </c>
    </row>
    <row r="592" spans="1:3" x14ac:dyDescent="0.25">
      <c r="A592" s="3" t="s">
        <v>1833</v>
      </c>
      <c r="B592" s="26" t="s">
        <v>1834</v>
      </c>
      <c r="C592" s="26" t="s">
        <v>1835</v>
      </c>
    </row>
    <row r="593" spans="1:3" x14ac:dyDescent="0.25">
      <c r="A593" s="3" t="s">
        <v>1836</v>
      </c>
      <c r="B593" s="26" t="s">
        <v>1837</v>
      </c>
      <c r="C593" s="26" t="s">
        <v>1838</v>
      </c>
    </row>
    <row r="594" spans="1:3" x14ac:dyDescent="0.25">
      <c r="A594" s="3" t="s">
        <v>1839</v>
      </c>
      <c r="B594" s="26" t="s">
        <v>1840</v>
      </c>
      <c r="C594" s="26" t="s">
        <v>1841</v>
      </c>
    </row>
    <row r="595" spans="1:3" x14ac:dyDescent="0.25">
      <c r="A595" s="3" t="s">
        <v>1842</v>
      </c>
      <c r="B595" s="26" t="s">
        <v>205</v>
      </c>
      <c r="C595" s="26" t="s">
        <v>1843</v>
      </c>
    </row>
    <row r="596" spans="1:3" x14ac:dyDescent="0.25">
      <c r="A596" s="3" t="s">
        <v>1844</v>
      </c>
      <c r="B596" s="26" t="s">
        <v>1845</v>
      </c>
      <c r="C596" s="26" t="s">
        <v>1846</v>
      </c>
    </row>
    <row r="597" spans="1:3" x14ac:dyDescent="0.25">
      <c r="A597" s="3" t="s">
        <v>1847</v>
      </c>
      <c r="B597" s="26" t="s">
        <v>1848</v>
      </c>
      <c r="C597" s="26" t="s">
        <v>1849</v>
      </c>
    </row>
    <row r="598" spans="1:3" x14ac:dyDescent="0.25">
      <c r="A598" s="3" t="s">
        <v>1850</v>
      </c>
      <c r="B598" s="26" t="s">
        <v>1851</v>
      </c>
      <c r="C598" s="26" t="s">
        <v>1852</v>
      </c>
    </row>
    <row r="599" spans="1:3" x14ac:dyDescent="0.25">
      <c r="A599" s="3" t="s">
        <v>1853</v>
      </c>
      <c r="B599" s="26" t="s">
        <v>249</v>
      </c>
      <c r="C599" s="26" t="s">
        <v>68</v>
      </c>
    </row>
    <row r="600" spans="1:3" x14ac:dyDescent="0.25">
      <c r="A600" s="3" t="s">
        <v>1854</v>
      </c>
      <c r="B600" s="26" t="s">
        <v>1855</v>
      </c>
      <c r="C600" s="26" t="s">
        <v>1856</v>
      </c>
    </row>
    <row r="601" spans="1:3" x14ac:dyDescent="0.25">
      <c r="A601" s="3" t="s">
        <v>1857</v>
      </c>
      <c r="B601" s="26" t="s">
        <v>335</v>
      </c>
      <c r="C601" s="26" t="s">
        <v>1858</v>
      </c>
    </row>
    <row r="602" spans="1:3" x14ac:dyDescent="0.25">
      <c r="A602" s="3" t="s">
        <v>1859</v>
      </c>
      <c r="B602" s="26" t="s">
        <v>1860</v>
      </c>
      <c r="C602" s="26" t="s">
        <v>1861</v>
      </c>
    </row>
    <row r="603" spans="1:3" x14ac:dyDescent="0.25">
      <c r="A603" s="3" t="s">
        <v>1862</v>
      </c>
      <c r="B603" s="26" t="s">
        <v>1863</v>
      </c>
      <c r="C603" s="26" t="s">
        <v>1864</v>
      </c>
    </row>
    <row r="604" spans="1:3" x14ac:dyDescent="0.25">
      <c r="A604" t="s">
        <v>2626</v>
      </c>
      <c r="B604" s="31" t="s">
        <v>2627</v>
      </c>
      <c r="C604" s="31" t="s">
        <v>2628</v>
      </c>
    </row>
    <row r="605" spans="1:3" x14ac:dyDescent="0.25">
      <c r="A605" s="3" t="s">
        <v>1865</v>
      </c>
      <c r="B605" s="26" t="s">
        <v>1866</v>
      </c>
      <c r="C605" s="26" t="s">
        <v>1867</v>
      </c>
    </row>
    <row r="606" spans="1:3" x14ac:dyDescent="0.25">
      <c r="A606" s="3" t="s">
        <v>1868</v>
      </c>
      <c r="B606" s="26" t="s">
        <v>1869</v>
      </c>
      <c r="C606" s="26" t="s">
        <v>1870</v>
      </c>
    </row>
    <row r="607" spans="1:3" x14ac:dyDescent="0.25">
      <c r="A607" s="3" t="s">
        <v>1871</v>
      </c>
      <c r="B607" s="26" t="s">
        <v>336</v>
      </c>
      <c r="C607" s="26" t="s">
        <v>1872</v>
      </c>
    </row>
    <row r="608" spans="1:3" x14ac:dyDescent="0.25">
      <c r="A608" s="3" t="s">
        <v>1873</v>
      </c>
      <c r="B608" s="26" t="s">
        <v>1874</v>
      </c>
      <c r="C608" s="26" t="s">
        <v>1875</v>
      </c>
    </row>
    <row r="609" spans="1:3" x14ac:dyDescent="0.25">
      <c r="A609" s="3" t="s">
        <v>1876</v>
      </c>
      <c r="B609" s="26" t="s">
        <v>220</v>
      </c>
      <c r="C609" s="26" t="s">
        <v>1877</v>
      </c>
    </row>
    <row r="610" spans="1:3" x14ac:dyDescent="0.25">
      <c r="A610" s="3" t="s">
        <v>1878</v>
      </c>
      <c r="B610" s="26" t="s">
        <v>1879</v>
      </c>
      <c r="C610" s="26" t="s">
        <v>1880</v>
      </c>
    </row>
    <row r="611" spans="1:3" x14ac:dyDescent="0.25">
      <c r="A611" s="3" t="s">
        <v>1881</v>
      </c>
      <c r="B611" s="26" t="s">
        <v>1882</v>
      </c>
      <c r="C611" s="26" t="s">
        <v>1883</v>
      </c>
    </row>
    <row r="612" spans="1:3" x14ac:dyDescent="0.25">
      <c r="A612" s="3" t="s">
        <v>1884</v>
      </c>
      <c r="B612" s="26" t="s">
        <v>1885</v>
      </c>
      <c r="C612" s="26" t="s">
        <v>1886</v>
      </c>
    </row>
    <row r="613" spans="1:3" x14ac:dyDescent="0.25">
      <c r="A613" s="3" t="s">
        <v>1887</v>
      </c>
      <c r="B613" s="26" t="s">
        <v>1888</v>
      </c>
      <c r="C613" s="26" t="s">
        <v>1889</v>
      </c>
    </row>
    <row r="614" spans="1:3" x14ac:dyDescent="0.25">
      <c r="A614" s="3" t="s">
        <v>1890</v>
      </c>
      <c r="B614" s="26" t="s">
        <v>1891</v>
      </c>
      <c r="C614" s="26" t="s">
        <v>1892</v>
      </c>
    </row>
    <row r="615" spans="1:3" x14ac:dyDescent="0.25">
      <c r="A615" s="3" t="s">
        <v>1893</v>
      </c>
      <c r="B615" s="26" t="s">
        <v>1894</v>
      </c>
      <c r="C615" s="26" t="s">
        <v>1895</v>
      </c>
    </row>
    <row r="616" spans="1:3" x14ac:dyDescent="0.25">
      <c r="A616" s="3" t="s">
        <v>1896</v>
      </c>
      <c r="B616" s="26" t="s">
        <v>1897</v>
      </c>
      <c r="C616" s="26" t="s">
        <v>1898</v>
      </c>
    </row>
    <row r="617" spans="1:3" x14ac:dyDescent="0.25">
      <c r="A617" s="3" t="s">
        <v>1899</v>
      </c>
      <c r="B617" s="26" t="s">
        <v>1900</v>
      </c>
      <c r="C617" s="26" t="s">
        <v>1901</v>
      </c>
    </row>
    <row r="618" spans="1:3" x14ac:dyDescent="0.25">
      <c r="A618" s="3" t="s">
        <v>1902</v>
      </c>
      <c r="B618" s="26" t="s">
        <v>1903</v>
      </c>
      <c r="C618" s="26" t="s">
        <v>1904</v>
      </c>
    </row>
    <row r="619" spans="1:3" x14ac:dyDescent="0.25">
      <c r="A619" s="3" t="s">
        <v>1905</v>
      </c>
      <c r="B619" s="26" t="s">
        <v>1906</v>
      </c>
      <c r="C619" s="26" t="s">
        <v>1907</v>
      </c>
    </row>
    <row r="620" spans="1:3" x14ac:dyDescent="0.25">
      <c r="A620" s="3" t="s">
        <v>1908</v>
      </c>
      <c r="B620" s="26" t="s">
        <v>1909</v>
      </c>
      <c r="C620" s="26" t="s">
        <v>1910</v>
      </c>
    </row>
    <row r="621" spans="1:3" x14ac:dyDescent="0.25">
      <c r="A621" s="3" t="s">
        <v>1911</v>
      </c>
      <c r="B621" s="26" t="s">
        <v>1912</v>
      </c>
      <c r="C621" s="26" t="s">
        <v>1913</v>
      </c>
    </row>
    <row r="622" spans="1:3" x14ac:dyDescent="0.25">
      <c r="A622" s="3" t="s">
        <v>1914</v>
      </c>
      <c r="B622" s="26" t="s">
        <v>1915</v>
      </c>
      <c r="C622" s="26" t="s">
        <v>1916</v>
      </c>
    </row>
    <row r="623" spans="1:3" x14ac:dyDescent="0.25">
      <c r="A623" s="3" t="s">
        <v>1917</v>
      </c>
      <c r="B623" s="26" t="s">
        <v>1918</v>
      </c>
      <c r="C623" s="26" t="s">
        <v>1919</v>
      </c>
    </row>
    <row r="624" spans="1:3" x14ac:dyDescent="0.25">
      <c r="A624" s="3" t="s">
        <v>1920</v>
      </c>
      <c r="B624" s="26" t="s">
        <v>223</v>
      </c>
      <c r="C624" s="26" t="s">
        <v>1921</v>
      </c>
    </row>
    <row r="625" spans="1:3" x14ac:dyDescent="0.25">
      <c r="A625" s="3" t="s">
        <v>1922</v>
      </c>
      <c r="B625" s="26" t="s">
        <v>1923</v>
      </c>
      <c r="C625" s="26" t="s">
        <v>1924</v>
      </c>
    </row>
    <row r="626" spans="1:3" x14ac:dyDescent="0.25">
      <c r="A626" s="3" t="s">
        <v>1925</v>
      </c>
      <c r="B626" s="26" t="s">
        <v>337</v>
      </c>
      <c r="C626" s="26" t="s">
        <v>1926</v>
      </c>
    </row>
    <row r="627" spans="1:3" x14ac:dyDescent="0.25">
      <c r="A627" s="3" t="s">
        <v>1927</v>
      </c>
      <c r="B627" s="26" t="s">
        <v>1928</v>
      </c>
      <c r="C627" s="3" t="s">
        <v>1929</v>
      </c>
    </row>
    <row r="628" spans="1:3" x14ac:dyDescent="0.25">
      <c r="A628" s="3" t="s">
        <v>1930</v>
      </c>
      <c r="B628" s="26" t="s">
        <v>1931</v>
      </c>
      <c r="C628" t="s">
        <v>1932</v>
      </c>
    </row>
    <row r="629" spans="1:3" x14ac:dyDescent="0.25">
      <c r="A629" s="3" t="s">
        <v>1933</v>
      </c>
      <c r="B629" s="26" t="s">
        <v>1934</v>
      </c>
      <c r="C629" t="s">
        <v>1935</v>
      </c>
    </row>
    <row r="630" spans="1:3" x14ac:dyDescent="0.25">
      <c r="A630" s="3" t="s">
        <v>1936</v>
      </c>
      <c r="B630" s="26" t="s">
        <v>1937</v>
      </c>
      <c r="C630" t="s">
        <v>1938</v>
      </c>
    </row>
    <row r="631" spans="1:3" x14ac:dyDescent="0.25">
      <c r="A631" s="3" t="s">
        <v>1939</v>
      </c>
      <c r="B631" s="26" t="s">
        <v>1940</v>
      </c>
      <c r="C631" s="3" t="s">
        <v>1941</v>
      </c>
    </row>
    <row r="632" spans="1:3" x14ac:dyDescent="0.25">
      <c r="A632" t="s">
        <v>1939</v>
      </c>
      <c r="B632" s="31" t="s">
        <v>1940</v>
      </c>
      <c r="C632" t="s">
        <v>1941</v>
      </c>
    </row>
    <row r="633" spans="1:3" x14ac:dyDescent="0.25">
      <c r="A633" t="s">
        <v>2758</v>
      </c>
      <c r="B633" s="31" t="s">
        <v>2759</v>
      </c>
      <c r="C633" t="s">
        <v>2760</v>
      </c>
    </row>
    <row r="634" spans="1:3" x14ac:dyDescent="0.25">
      <c r="A634" s="3" t="s">
        <v>1942</v>
      </c>
      <c r="B634" s="26" t="s">
        <v>228</v>
      </c>
      <c r="C634" t="s">
        <v>1943</v>
      </c>
    </row>
    <row r="635" spans="1:3" x14ac:dyDescent="0.25">
      <c r="A635" s="3" t="s">
        <v>1944</v>
      </c>
      <c r="B635" s="26" t="s">
        <v>1945</v>
      </c>
      <c r="C635" s="3" t="s">
        <v>1946</v>
      </c>
    </row>
    <row r="636" spans="1:3" x14ac:dyDescent="0.25">
      <c r="A636" s="3" t="s">
        <v>1947</v>
      </c>
      <c r="B636" s="26" t="s">
        <v>1948</v>
      </c>
      <c r="C636" t="s">
        <v>1949</v>
      </c>
    </row>
    <row r="637" spans="1:3" x14ac:dyDescent="0.25">
      <c r="A637" s="3" t="s">
        <v>1950</v>
      </c>
      <c r="B637" s="26" t="s">
        <v>1951</v>
      </c>
      <c r="C637" t="s">
        <v>1952</v>
      </c>
    </row>
    <row r="638" spans="1:3" x14ac:dyDescent="0.25">
      <c r="A638" s="3" t="s">
        <v>1953</v>
      </c>
      <c r="B638" s="26" t="s">
        <v>340</v>
      </c>
      <c r="C638" t="s">
        <v>1954</v>
      </c>
    </row>
    <row r="639" spans="1:3" x14ac:dyDescent="0.25">
      <c r="A639" s="3" t="s">
        <v>1955</v>
      </c>
      <c r="B639" s="26" t="s">
        <v>341</v>
      </c>
      <c r="C639" s="3" t="s">
        <v>1956</v>
      </c>
    </row>
    <row r="640" spans="1:3" x14ac:dyDescent="0.25">
      <c r="A640" s="3" t="s">
        <v>1957</v>
      </c>
      <c r="B640" s="26" t="s">
        <v>1958</v>
      </c>
      <c r="C640" t="s">
        <v>1959</v>
      </c>
    </row>
    <row r="641" spans="1:3" x14ac:dyDescent="0.25">
      <c r="A641" s="3" t="s">
        <v>1960</v>
      </c>
      <c r="B641" s="26" t="s">
        <v>1961</v>
      </c>
      <c r="C641" t="s">
        <v>1962</v>
      </c>
    </row>
    <row r="642" spans="1:3" x14ac:dyDescent="0.25">
      <c r="A642" s="3" t="s">
        <v>1963</v>
      </c>
      <c r="B642" s="26" t="s">
        <v>233</v>
      </c>
      <c r="C642" t="s">
        <v>51</v>
      </c>
    </row>
    <row r="643" spans="1:3" x14ac:dyDescent="0.25">
      <c r="A643" s="3" t="s">
        <v>1964</v>
      </c>
      <c r="B643" s="26" t="s">
        <v>1965</v>
      </c>
      <c r="C643" s="3" t="s">
        <v>1966</v>
      </c>
    </row>
    <row r="644" spans="1:3" x14ac:dyDescent="0.25">
      <c r="A644" s="3" t="s">
        <v>1967</v>
      </c>
      <c r="B644" s="26" t="s">
        <v>229</v>
      </c>
      <c r="C644" t="s">
        <v>65</v>
      </c>
    </row>
    <row r="645" spans="1:3" x14ac:dyDescent="0.25">
      <c r="A645" s="3" t="s">
        <v>1968</v>
      </c>
      <c r="B645" s="26" t="s">
        <v>1969</v>
      </c>
      <c r="C645" t="s">
        <v>1970</v>
      </c>
    </row>
    <row r="646" spans="1:3" x14ac:dyDescent="0.25">
      <c r="A646" t="s">
        <v>2807</v>
      </c>
      <c r="B646" s="31" t="s">
        <v>2808</v>
      </c>
      <c r="C646" t="s">
        <v>2809</v>
      </c>
    </row>
    <row r="647" spans="1:3" x14ac:dyDescent="0.25">
      <c r="A647" t="s">
        <v>2816</v>
      </c>
      <c r="B647" s="31" t="s">
        <v>2817</v>
      </c>
      <c r="C647" s="3" t="s">
        <v>2818</v>
      </c>
    </row>
    <row r="648" spans="1:3" x14ac:dyDescent="0.25">
      <c r="A648" s="3" t="s">
        <v>1971</v>
      </c>
      <c r="B648" s="26" t="s">
        <v>1972</v>
      </c>
      <c r="C648" t="s">
        <v>1973</v>
      </c>
    </row>
    <row r="649" spans="1:3" x14ac:dyDescent="0.25">
      <c r="A649" s="3" t="s">
        <v>1974</v>
      </c>
      <c r="B649" s="26" t="s">
        <v>1975</v>
      </c>
      <c r="C649" t="s">
        <v>1976</v>
      </c>
    </row>
    <row r="650" spans="1:3" x14ac:dyDescent="0.25">
      <c r="A650" s="3" t="s">
        <v>1977</v>
      </c>
      <c r="B650" s="26" t="s">
        <v>1978</v>
      </c>
      <c r="C650" t="s">
        <v>1979</v>
      </c>
    </row>
    <row r="651" spans="1:3" x14ac:dyDescent="0.25">
      <c r="A651" s="3" t="s">
        <v>1980</v>
      </c>
      <c r="B651" s="26" t="s">
        <v>342</v>
      </c>
      <c r="C651" s="3" t="s">
        <v>1981</v>
      </c>
    </row>
    <row r="652" spans="1:3" x14ac:dyDescent="0.25">
      <c r="A652" s="3" t="s">
        <v>1982</v>
      </c>
      <c r="B652" s="26" t="s">
        <v>1983</v>
      </c>
      <c r="C652" t="s">
        <v>1984</v>
      </c>
    </row>
    <row r="653" spans="1:3" x14ac:dyDescent="0.25">
      <c r="A653" s="3" t="s">
        <v>1985</v>
      </c>
      <c r="B653" s="26" t="s">
        <v>250</v>
      </c>
      <c r="C653" t="s">
        <v>69</v>
      </c>
    </row>
    <row r="654" spans="1:3" x14ac:dyDescent="0.25">
      <c r="A654" s="3" t="s">
        <v>1986</v>
      </c>
      <c r="B654" s="26" t="s">
        <v>1987</v>
      </c>
      <c r="C654" t="s">
        <v>1988</v>
      </c>
    </row>
    <row r="655" spans="1:3" x14ac:dyDescent="0.25">
      <c r="A655" s="3" t="s">
        <v>1989</v>
      </c>
      <c r="B655" s="26" t="s">
        <v>1990</v>
      </c>
      <c r="C655" s="3" t="s">
        <v>1991</v>
      </c>
    </row>
    <row r="656" spans="1:3" x14ac:dyDescent="0.25">
      <c r="A656" s="3" t="s">
        <v>1992</v>
      </c>
      <c r="B656" s="26" t="s">
        <v>343</v>
      </c>
      <c r="C656" t="s">
        <v>1993</v>
      </c>
    </row>
    <row r="657" spans="1:3" x14ac:dyDescent="0.25">
      <c r="A657" s="3" t="s">
        <v>1994</v>
      </c>
      <c r="B657" s="26" t="s">
        <v>1995</v>
      </c>
      <c r="C657" t="s">
        <v>1996</v>
      </c>
    </row>
    <row r="658" spans="1:3" x14ac:dyDescent="0.25">
      <c r="A658" s="3" t="s">
        <v>1997</v>
      </c>
      <c r="B658" s="26" t="s">
        <v>1998</v>
      </c>
      <c r="C658" t="s">
        <v>1999</v>
      </c>
    </row>
    <row r="659" spans="1:3" x14ac:dyDescent="0.25">
      <c r="A659" s="3" t="s">
        <v>2000</v>
      </c>
      <c r="B659" s="26" t="s">
        <v>218</v>
      </c>
      <c r="C659" s="3" t="s">
        <v>60</v>
      </c>
    </row>
    <row r="660" spans="1:3" x14ac:dyDescent="0.25">
      <c r="A660" s="3" t="s">
        <v>2001</v>
      </c>
      <c r="B660" s="26" t="s">
        <v>2002</v>
      </c>
      <c r="C660" t="s">
        <v>2003</v>
      </c>
    </row>
    <row r="661" spans="1:3" x14ac:dyDescent="0.25">
      <c r="A661" s="3" t="s">
        <v>2004</v>
      </c>
      <c r="B661" s="26" t="s">
        <v>2005</v>
      </c>
      <c r="C661" t="s">
        <v>2006</v>
      </c>
    </row>
    <row r="662" spans="1:3" x14ac:dyDescent="0.25">
      <c r="A662" s="3" t="s">
        <v>2007</v>
      </c>
      <c r="B662" s="26" t="s">
        <v>2008</v>
      </c>
      <c r="C662" t="s">
        <v>2009</v>
      </c>
    </row>
    <row r="663" spans="1:3" x14ac:dyDescent="0.25">
      <c r="A663" s="3" t="s">
        <v>2010</v>
      </c>
      <c r="B663" s="26" t="s">
        <v>2011</v>
      </c>
      <c r="C663" s="3" t="s">
        <v>2012</v>
      </c>
    </row>
    <row r="664" spans="1:3" x14ac:dyDescent="0.25">
      <c r="A664" s="3" t="s">
        <v>2013</v>
      </c>
      <c r="B664" s="30" t="s">
        <v>2014</v>
      </c>
      <c r="C664" t="s">
        <v>2015</v>
      </c>
    </row>
    <row r="665" spans="1:3" x14ac:dyDescent="0.25">
      <c r="A665" s="3" t="s">
        <v>2016</v>
      </c>
      <c r="B665" s="30" t="s">
        <v>2017</v>
      </c>
      <c r="C665" t="s">
        <v>2018</v>
      </c>
    </row>
    <row r="666" spans="1:3" x14ac:dyDescent="0.25">
      <c r="A666" s="3" t="s">
        <v>2019</v>
      </c>
      <c r="B666" s="30" t="s">
        <v>2020</v>
      </c>
      <c r="C666" t="s">
        <v>2021</v>
      </c>
    </row>
    <row r="667" spans="1:3" x14ac:dyDescent="0.25">
      <c r="A667" s="3" t="s">
        <v>2022</v>
      </c>
      <c r="B667" s="30" t="s">
        <v>2023</v>
      </c>
      <c r="C667" s="3" t="s">
        <v>2024</v>
      </c>
    </row>
    <row r="668" spans="1:3" x14ac:dyDescent="0.25">
      <c r="A668" s="3" t="s">
        <v>2025</v>
      </c>
      <c r="B668" s="30" t="s">
        <v>2026</v>
      </c>
      <c r="C668" t="s">
        <v>2027</v>
      </c>
    </row>
    <row r="669" spans="1:3" x14ac:dyDescent="0.25">
      <c r="A669" s="3" t="s">
        <v>2028</v>
      </c>
      <c r="B669" s="30" t="s">
        <v>2029</v>
      </c>
      <c r="C669" t="s">
        <v>2030</v>
      </c>
    </row>
    <row r="670" spans="1:3" x14ac:dyDescent="0.25">
      <c r="A670" s="3" t="s">
        <v>2031</v>
      </c>
      <c r="B670" s="30" t="s">
        <v>2032</v>
      </c>
      <c r="C670" t="s">
        <v>2033</v>
      </c>
    </row>
    <row r="671" spans="1:3" x14ac:dyDescent="0.25">
      <c r="A671" s="3" t="s">
        <v>2034</v>
      </c>
      <c r="B671" s="30" t="s">
        <v>344</v>
      </c>
      <c r="C671" s="3" t="s">
        <v>2035</v>
      </c>
    </row>
    <row r="672" spans="1:3" x14ac:dyDescent="0.25">
      <c r="A672" t="s">
        <v>2659</v>
      </c>
      <c r="B672" t="s">
        <v>2660</v>
      </c>
      <c r="C672" t="s">
        <v>2661</v>
      </c>
    </row>
    <row r="673" spans="1:3" x14ac:dyDescent="0.25">
      <c r="A673" s="3" t="s">
        <v>2036</v>
      </c>
      <c r="B673" s="30" t="s">
        <v>2037</v>
      </c>
      <c r="C673" t="s">
        <v>2038</v>
      </c>
    </row>
    <row r="674" spans="1:3" x14ac:dyDescent="0.25">
      <c r="A674" s="3" t="s">
        <v>2039</v>
      </c>
      <c r="B674" s="30" t="s">
        <v>352</v>
      </c>
      <c r="C674" t="s">
        <v>2040</v>
      </c>
    </row>
    <row r="675" spans="1:3" x14ac:dyDescent="0.25">
      <c r="A675" s="3" t="s">
        <v>2041</v>
      </c>
      <c r="B675" s="30" t="s">
        <v>2042</v>
      </c>
      <c r="C675" s="3" t="s">
        <v>2043</v>
      </c>
    </row>
    <row r="676" spans="1:3" x14ac:dyDescent="0.25">
      <c r="A676" s="3" t="s">
        <v>2044</v>
      </c>
      <c r="B676" s="30" t="s">
        <v>2045</v>
      </c>
      <c r="C676" t="s">
        <v>2046</v>
      </c>
    </row>
    <row r="677" spans="1:3" x14ac:dyDescent="0.25">
      <c r="A677" s="3" t="s">
        <v>2047</v>
      </c>
      <c r="B677" s="30" t="s">
        <v>2048</v>
      </c>
      <c r="C677" t="s">
        <v>2049</v>
      </c>
    </row>
    <row r="678" spans="1:3" x14ac:dyDescent="0.25">
      <c r="A678" s="3" t="s">
        <v>2050</v>
      </c>
      <c r="B678" s="30" t="s">
        <v>2051</v>
      </c>
      <c r="C678" t="s">
        <v>2052</v>
      </c>
    </row>
    <row r="679" spans="1:3" x14ac:dyDescent="0.25">
      <c r="A679" s="3" t="s">
        <v>2053</v>
      </c>
      <c r="B679" s="30" t="s">
        <v>353</v>
      </c>
      <c r="C679" s="3" t="s">
        <v>2054</v>
      </c>
    </row>
    <row r="680" spans="1:3" x14ac:dyDescent="0.25">
      <c r="A680" s="3" t="s">
        <v>2055</v>
      </c>
      <c r="B680" s="30" t="s">
        <v>235</v>
      </c>
      <c r="C680" t="s">
        <v>53</v>
      </c>
    </row>
    <row r="681" spans="1:3" x14ac:dyDescent="0.25">
      <c r="A681" t="s">
        <v>2773</v>
      </c>
      <c r="B681" t="s">
        <v>2774</v>
      </c>
      <c r="C681" t="s">
        <v>2775</v>
      </c>
    </row>
    <row r="682" spans="1:3" x14ac:dyDescent="0.25">
      <c r="A682" s="3" t="s">
        <v>2056</v>
      </c>
      <c r="B682" s="30" t="s">
        <v>2057</v>
      </c>
      <c r="C682" t="s">
        <v>2058</v>
      </c>
    </row>
    <row r="683" spans="1:3" x14ac:dyDescent="0.25">
      <c r="A683" s="3" t="s">
        <v>2059</v>
      </c>
      <c r="B683" s="30" t="s">
        <v>2060</v>
      </c>
      <c r="C683" s="3" t="s">
        <v>2061</v>
      </c>
    </row>
    <row r="684" spans="1:3" x14ac:dyDescent="0.25">
      <c r="A684" s="3" t="s">
        <v>2062</v>
      </c>
      <c r="B684" s="30" t="s">
        <v>2063</v>
      </c>
      <c r="C684" t="s">
        <v>2064</v>
      </c>
    </row>
    <row r="685" spans="1:3" x14ac:dyDescent="0.25">
      <c r="A685" s="3" t="s">
        <v>2065</v>
      </c>
      <c r="B685" s="30" t="s">
        <v>2066</v>
      </c>
      <c r="C685" t="s">
        <v>2067</v>
      </c>
    </row>
    <row r="686" spans="1:3" x14ac:dyDescent="0.25">
      <c r="A686" s="3" t="s">
        <v>2068</v>
      </c>
      <c r="B686" s="30" t="s">
        <v>251</v>
      </c>
      <c r="C686" t="s">
        <v>70</v>
      </c>
    </row>
    <row r="687" spans="1:3" x14ac:dyDescent="0.25">
      <c r="A687" s="3" t="s">
        <v>2069</v>
      </c>
      <c r="B687" s="30" t="s">
        <v>2070</v>
      </c>
      <c r="C687" s="3" t="s">
        <v>2071</v>
      </c>
    </row>
    <row r="688" spans="1:3" x14ac:dyDescent="0.25">
      <c r="A688" s="3" t="s">
        <v>2072</v>
      </c>
      <c r="B688" s="30" t="s">
        <v>2073</v>
      </c>
      <c r="C688" t="s">
        <v>2074</v>
      </c>
    </row>
    <row r="689" spans="1:3" x14ac:dyDescent="0.25">
      <c r="A689" s="3" t="s">
        <v>2075</v>
      </c>
      <c r="B689" s="30" t="s">
        <v>2076</v>
      </c>
      <c r="C689" t="s">
        <v>2077</v>
      </c>
    </row>
    <row r="690" spans="1:3" x14ac:dyDescent="0.25">
      <c r="A690" s="3" t="s">
        <v>2078</v>
      </c>
      <c r="B690" s="30" t="s">
        <v>2079</v>
      </c>
      <c r="C690" t="s">
        <v>2080</v>
      </c>
    </row>
    <row r="691" spans="1:3" x14ac:dyDescent="0.25">
      <c r="A691" t="s">
        <v>2800</v>
      </c>
      <c r="B691" t="s">
        <v>2801</v>
      </c>
      <c r="C691" s="3" t="s">
        <v>2802</v>
      </c>
    </row>
    <row r="692" spans="1:3" x14ac:dyDescent="0.25">
      <c r="A692" s="3" t="s">
        <v>2081</v>
      </c>
      <c r="B692" s="30" t="s">
        <v>354</v>
      </c>
      <c r="C692" t="s">
        <v>2082</v>
      </c>
    </row>
    <row r="693" spans="1:3" x14ac:dyDescent="0.25">
      <c r="A693" s="3" t="s">
        <v>2083</v>
      </c>
      <c r="B693" s="30" t="s">
        <v>2084</v>
      </c>
      <c r="C693" t="s">
        <v>2085</v>
      </c>
    </row>
    <row r="694" spans="1:3" x14ac:dyDescent="0.25">
      <c r="A694" s="3" t="s">
        <v>2086</v>
      </c>
      <c r="B694" s="30" t="s">
        <v>2087</v>
      </c>
      <c r="C694" t="s">
        <v>2088</v>
      </c>
    </row>
    <row r="695" spans="1:3" x14ac:dyDescent="0.25">
      <c r="A695" s="3" t="s">
        <v>2089</v>
      </c>
      <c r="B695" s="32" t="s">
        <v>261</v>
      </c>
      <c r="C695" s="3" t="s">
        <v>2090</v>
      </c>
    </row>
    <row r="696" spans="1:3" x14ac:dyDescent="0.25">
      <c r="A696" s="3" t="s">
        <v>2091</v>
      </c>
      <c r="B696" s="30" t="s">
        <v>230</v>
      </c>
      <c r="C696" t="s">
        <v>2092</v>
      </c>
    </row>
    <row r="697" spans="1:3" x14ac:dyDescent="0.25">
      <c r="A697" s="3" t="s">
        <v>2093</v>
      </c>
      <c r="B697" s="30" t="s">
        <v>2094</v>
      </c>
      <c r="C697" t="s">
        <v>2095</v>
      </c>
    </row>
    <row r="698" spans="1:3" x14ac:dyDescent="0.25">
      <c r="A698" s="3" t="s">
        <v>2096</v>
      </c>
      <c r="B698" s="30" t="s">
        <v>2097</v>
      </c>
      <c r="C698" t="s">
        <v>2098</v>
      </c>
    </row>
    <row r="699" spans="1:3" x14ac:dyDescent="0.25">
      <c r="A699" s="3" t="s">
        <v>2099</v>
      </c>
      <c r="B699" s="30" t="s">
        <v>2100</v>
      </c>
      <c r="C699" s="3" t="s">
        <v>2101</v>
      </c>
    </row>
    <row r="700" spans="1:3" x14ac:dyDescent="0.25">
      <c r="A700" s="3" t="s">
        <v>2102</v>
      </c>
      <c r="B700" s="30" t="s">
        <v>355</v>
      </c>
      <c r="C700" t="s">
        <v>2103</v>
      </c>
    </row>
    <row r="701" spans="1:3" x14ac:dyDescent="0.25">
      <c r="A701" s="3" t="s">
        <v>2104</v>
      </c>
      <c r="B701" s="30" t="s">
        <v>2105</v>
      </c>
      <c r="C701" t="s">
        <v>2106</v>
      </c>
    </row>
    <row r="702" spans="1:3" x14ac:dyDescent="0.25">
      <c r="A702" s="3" t="s">
        <v>2107</v>
      </c>
      <c r="B702" s="30" t="s">
        <v>2108</v>
      </c>
      <c r="C702" t="s">
        <v>2109</v>
      </c>
    </row>
    <row r="703" spans="1:3" x14ac:dyDescent="0.25">
      <c r="A703" s="3" t="s">
        <v>2110</v>
      </c>
      <c r="B703" s="30" t="s">
        <v>2111</v>
      </c>
      <c r="C703" s="3" t="s">
        <v>2112</v>
      </c>
    </row>
    <row r="704" spans="1:3" x14ac:dyDescent="0.25">
      <c r="A704" s="3" t="s">
        <v>2113</v>
      </c>
      <c r="B704" s="30" t="s">
        <v>219</v>
      </c>
      <c r="C704" t="s">
        <v>31</v>
      </c>
    </row>
    <row r="705" spans="1:3" x14ac:dyDescent="0.25">
      <c r="A705" s="3" t="s">
        <v>2114</v>
      </c>
      <c r="B705" s="30" t="s">
        <v>356</v>
      </c>
      <c r="C705" t="s">
        <v>2115</v>
      </c>
    </row>
    <row r="706" spans="1:3" x14ac:dyDescent="0.25">
      <c r="A706" s="3" t="s">
        <v>2116</v>
      </c>
      <c r="B706" s="30" t="s">
        <v>2117</v>
      </c>
      <c r="C706" t="s">
        <v>2118</v>
      </c>
    </row>
    <row r="707" spans="1:3" x14ac:dyDescent="0.25">
      <c r="A707" s="3" t="s">
        <v>2119</v>
      </c>
      <c r="B707" s="30" t="s">
        <v>357</v>
      </c>
      <c r="C707" s="3" t="s">
        <v>2120</v>
      </c>
    </row>
    <row r="708" spans="1:3" x14ac:dyDescent="0.25">
      <c r="A708" s="3" t="s">
        <v>2121</v>
      </c>
      <c r="B708" s="30" t="s">
        <v>2122</v>
      </c>
      <c r="C708" t="s">
        <v>2123</v>
      </c>
    </row>
    <row r="709" spans="1:3" x14ac:dyDescent="0.25">
      <c r="A709" s="3" t="s">
        <v>2124</v>
      </c>
      <c r="B709" s="30" t="s">
        <v>358</v>
      </c>
      <c r="C709" t="s">
        <v>2125</v>
      </c>
    </row>
    <row r="710" spans="1:3" x14ac:dyDescent="0.25">
      <c r="A710" s="3" t="s">
        <v>2126</v>
      </c>
      <c r="B710" s="30" t="s">
        <v>2127</v>
      </c>
      <c r="C710" t="s">
        <v>2128</v>
      </c>
    </row>
    <row r="711" spans="1:3" x14ac:dyDescent="0.25">
      <c r="A711" s="3" t="s">
        <v>2129</v>
      </c>
      <c r="B711" s="30" t="s">
        <v>236</v>
      </c>
      <c r="C711" s="3" t="s">
        <v>54</v>
      </c>
    </row>
    <row r="712" spans="1:3" x14ac:dyDescent="0.25">
      <c r="A712" t="s">
        <v>2584</v>
      </c>
      <c r="B712" t="s">
        <v>2585</v>
      </c>
      <c r="C712" t="s">
        <v>2586</v>
      </c>
    </row>
    <row r="713" spans="1:3" x14ac:dyDescent="0.25">
      <c r="A713" s="3" t="s">
        <v>2130</v>
      </c>
      <c r="B713" s="30" t="s">
        <v>239</v>
      </c>
      <c r="C713" t="s">
        <v>57</v>
      </c>
    </row>
    <row r="714" spans="1:3" x14ac:dyDescent="0.25">
      <c r="A714" s="3" t="s">
        <v>2131</v>
      </c>
      <c r="B714" s="30" t="s">
        <v>2132</v>
      </c>
      <c r="C714" t="s">
        <v>2133</v>
      </c>
    </row>
    <row r="715" spans="1:3" x14ac:dyDescent="0.25">
      <c r="A715" t="s">
        <v>2635</v>
      </c>
      <c r="B715" t="s">
        <v>2636</v>
      </c>
      <c r="C715" s="3" t="s">
        <v>2637</v>
      </c>
    </row>
    <row r="716" spans="1:3" x14ac:dyDescent="0.25">
      <c r="A716" t="s">
        <v>2632</v>
      </c>
      <c r="B716" t="s">
        <v>2633</v>
      </c>
      <c r="C716" t="s">
        <v>2634</v>
      </c>
    </row>
    <row r="717" spans="1:3" x14ac:dyDescent="0.25">
      <c r="A717" s="3" t="s">
        <v>2134</v>
      </c>
      <c r="B717" s="30" t="s">
        <v>2135</v>
      </c>
      <c r="C717" t="s">
        <v>2136</v>
      </c>
    </row>
    <row r="718" spans="1:3" x14ac:dyDescent="0.25">
      <c r="A718" t="s">
        <v>2578</v>
      </c>
      <c r="B718" t="s">
        <v>2579</v>
      </c>
      <c r="C718" t="s">
        <v>2580</v>
      </c>
    </row>
    <row r="719" spans="1:3" x14ac:dyDescent="0.25">
      <c r="A719" s="3" t="s">
        <v>2137</v>
      </c>
      <c r="B719" s="30" t="s">
        <v>359</v>
      </c>
      <c r="C719" s="3" t="s">
        <v>2138</v>
      </c>
    </row>
    <row r="720" spans="1:3" x14ac:dyDescent="0.25">
      <c r="A720" s="3" t="s">
        <v>2139</v>
      </c>
      <c r="B720" s="30" t="s">
        <v>360</v>
      </c>
      <c r="C720" t="s">
        <v>2140</v>
      </c>
    </row>
    <row r="721" spans="1:3" x14ac:dyDescent="0.25">
      <c r="A721" s="3" t="s">
        <v>2141</v>
      </c>
      <c r="B721" s="30" t="s">
        <v>2142</v>
      </c>
      <c r="C721" t="s">
        <v>2143</v>
      </c>
    </row>
    <row r="722" spans="1:3" x14ac:dyDescent="0.25">
      <c r="A722" s="3" t="s">
        <v>2144</v>
      </c>
      <c r="B722" s="30" t="s">
        <v>2145</v>
      </c>
      <c r="C722" t="s">
        <v>2146</v>
      </c>
    </row>
    <row r="723" spans="1:3" x14ac:dyDescent="0.25">
      <c r="A723" t="s">
        <v>2710</v>
      </c>
      <c r="B723" t="s">
        <v>2711</v>
      </c>
      <c r="C723" s="3" t="s">
        <v>2712</v>
      </c>
    </row>
    <row r="724" spans="1:3" x14ac:dyDescent="0.25">
      <c r="A724" s="3" t="s">
        <v>2147</v>
      </c>
      <c r="B724" s="30" t="s">
        <v>362</v>
      </c>
      <c r="C724" t="s">
        <v>2148</v>
      </c>
    </row>
    <row r="725" spans="1:3" x14ac:dyDescent="0.25">
      <c r="A725" s="3" t="s">
        <v>2149</v>
      </c>
      <c r="B725" s="30" t="s">
        <v>363</v>
      </c>
      <c r="C725" t="s">
        <v>2150</v>
      </c>
    </row>
    <row r="726" spans="1:3" x14ac:dyDescent="0.25">
      <c r="A726" s="3" t="s">
        <v>2151</v>
      </c>
      <c r="B726" s="30" t="s">
        <v>2152</v>
      </c>
      <c r="C726" t="s">
        <v>2153</v>
      </c>
    </row>
    <row r="727" spans="1:3" x14ac:dyDescent="0.25">
      <c r="A727" s="3" t="s">
        <v>2154</v>
      </c>
      <c r="B727" s="30" t="s">
        <v>2155</v>
      </c>
      <c r="C727" s="3" t="s">
        <v>2156</v>
      </c>
    </row>
    <row r="728" spans="1:3" x14ac:dyDescent="0.25">
      <c r="A728" t="s">
        <v>2581</v>
      </c>
      <c r="B728" t="s">
        <v>2582</v>
      </c>
      <c r="C728" t="s">
        <v>2583</v>
      </c>
    </row>
    <row r="729" spans="1:3" x14ac:dyDescent="0.25">
      <c r="A729" s="3" t="s">
        <v>2157</v>
      </c>
      <c r="B729" s="30" t="s">
        <v>209</v>
      </c>
      <c r="C729" t="s">
        <v>2158</v>
      </c>
    </row>
    <row r="730" spans="1:3" x14ac:dyDescent="0.25">
      <c r="A730" t="s">
        <v>2644</v>
      </c>
      <c r="B730" t="s">
        <v>2645</v>
      </c>
      <c r="C730" t="s">
        <v>2646</v>
      </c>
    </row>
    <row r="731" spans="1:3" x14ac:dyDescent="0.25">
      <c r="A731" s="3" t="s">
        <v>2159</v>
      </c>
      <c r="B731" s="30" t="s">
        <v>365</v>
      </c>
      <c r="C731" s="3" t="s">
        <v>2160</v>
      </c>
    </row>
    <row r="732" spans="1:3" x14ac:dyDescent="0.25">
      <c r="A732" s="3" t="s">
        <v>2161</v>
      </c>
      <c r="B732" s="30" t="s">
        <v>2162</v>
      </c>
      <c r="C732" t="s">
        <v>2163</v>
      </c>
    </row>
    <row r="733" spans="1:3" x14ac:dyDescent="0.25">
      <c r="A733" t="s">
        <v>2653</v>
      </c>
      <c r="B733" t="s">
        <v>2654</v>
      </c>
      <c r="C733" t="s">
        <v>2655</v>
      </c>
    </row>
    <row r="734" spans="1:3" x14ac:dyDescent="0.25">
      <c r="A734" s="3" t="s">
        <v>2164</v>
      </c>
      <c r="B734" s="30" t="s">
        <v>2165</v>
      </c>
      <c r="C734" t="s">
        <v>2166</v>
      </c>
    </row>
    <row r="735" spans="1:3" x14ac:dyDescent="0.25">
      <c r="A735" s="3" t="s">
        <v>2167</v>
      </c>
      <c r="B735" s="30" t="s">
        <v>2168</v>
      </c>
      <c r="C735" s="3" t="s">
        <v>2169</v>
      </c>
    </row>
    <row r="736" spans="1:3" x14ac:dyDescent="0.25">
      <c r="A736" s="3" t="s">
        <v>2170</v>
      </c>
      <c r="B736" s="30" t="s">
        <v>2171</v>
      </c>
      <c r="C736" t="s">
        <v>2172</v>
      </c>
    </row>
    <row r="737" spans="1:3" x14ac:dyDescent="0.25">
      <c r="A737" t="s">
        <v>2629</v>
      </c>
      <c r="B737" t="s">
        <v>2630</v>
      </c>
      <c r="C737" t="s">
        <v>2631</v>
      </c>
    </row>
    <row r="738" spans="1:3" x14ac:dyDescent="0.25">
      <c r="A738" s="3" t="s">
        <v>2173</v>
      </c>
      <c r="B738" s="30" t="s">
        <v>2174</v>
      </c>
      <c r="C738" t="s">
        <v>2175</v>
      </c>
    </row>
    <row r="739" spans="1:3" x14ac:dyDescent="0.25">
      <c r="A739" t="s">
        <v>2713</v>
      </c>
      <c r="B739" t="s">
        <v>2714</v>
      </c>
      <c r="C739" s="3" t="s">
        <v>2715</v>
      </c>
    </row>
    <row r="740" spans="1:3" x14ac:dyDescent="0.25">
      <c r="A740" s="3" t="s">
        <v>2176</v>
      </c>
      <c r="B740" s="30" t="s">
        <v>2177</v>
      </c>
      <c r="C740" t="s">
        <v>2178</v>
      </c>
    </row>
    <row r="741" spans="1:3" x14ac:dyDescent="0.25">
      <c r="A741" s="3" t="s">
        <v>2179</v>
      </c>
      <c r="B741" s="30" t="s">
        <v>348</v>
      </c>
      <c r="C741" t="s">
        <v>2180</v>
      </c>
    </row>
    <row r="742" spans="1:3" x14ac:dyDescent="0.25">
      <c r="A742" s="3" t="s">
        <v>2181</v>
      </c>
      <c r="B742" s="30" t="s">
        <v>346</v>
      </c>
      <c r="C742" t="s">
        <v>2182</v>
      </c>
    </row>
    <row r="743" spans="1:3" x14ac:dyDescent="0.25">
      <c r="A743" s="3" t="s">
        <v>2183</v>
      </c>
      <c r="B743" s="30" t="s">
        <v>349</v>
      </c>
      <c r="C743" s="3" t="s">
        <v>2184</v>
      </c>
    </row>
    <row r="744" spans="1:3" x14ac:dyDescent="0.25">
      <c r="A744" t="s">
        <v>2716</v>
      </c>
      <c r="B744" t="s">
        <v>2717</v>
      </c>
      <c r="C744" t="s">
        <v>2718</v>
      </c>
    </row>
    <row r="745" spans="1:3" x14ac:dyDescent="0.25">
      <c r="A745" s="3" t="s">
        <v>2185</v>
      </c>
      <c r="B745" s="30" t="s">
        <v>350</v>
      </c>
      <c r="C745" t="s">
        <v>2186</v>
      </c>
    </row>
    <row r="746" spans="1:3" x14ac:dyDescent="0.25">
      <c r="A746" s="3" t="s">
        <v>2187</v>
      </c>
      <c r="B746" s="30" t="s">
        <v>347</v>
      </c>
      <c r="C746" t="s">
        <v>2188</v>
      </c>
    </row>
    <row r="747" spans="1:3" x14ac:dyDescent="0.25">
      <c r="A747" s="3" t="s">
        <v>2189</v>
      </c>
      <c r="B747" s="30" t="s">
        <v>345</v>
      </c>
      <c r="C747" s="3" t="s">
        <v>2190</v>
      </c>
    </row>
    <row r="748" spans="1:3" x14ac:dyDescent="0.25">
      <c r="A748" s="3" t="s">
        <v>2191</v>
      </c>
      <c r="B748" s="30" t="s">
        <v>2192</v>
      </c>
      <c r="C748" t="s">
        <v>2193</v>
      </c>
    </row>
    <row r="749" spans="1:3" x14ac:dyDescent="0.25">
      <c r="A749" s="3" t="s">
        <v>2194</v>
      </c>
      <c r="B749" s="30" t="s">
        <v>2195</v>
      </c>
      <c r="C749" t="s">
        <v>2196</v>
      </c>
    </row>
    <row r="750" spans="1:3" x14ac:dyDescent="0.25">
      <c r="A750" s="3" t="s">
        <v>2197</v>
      </c>
      <c r="B750" s="30" t="s">
        <v>2198</v>
      </c>
      <c r="C750" t="s">
        <v>2199</v>
      </c>
    </row>
    <row r="751" spans="1:3" x14ac:dyDescent="0.25">
      <c r="A751" s="3" t="s">
        <v>2200</v>
      </c>
      <c r="B751" s="30" t="s">
        <v>2201</v>
      </c>
      <c r="C751" s="3" t="s">
        <v>2202</v>
      </c>
    </row>
    <row r="752" spans="1:3" x14ac:dyDescent="0.25">
      <c r="A752" t="s">
        <v>2767</v>
      </c>
      <c r="B752" t="s">
        <v>2768</v>
      </c>
      <c r="C752" t="s">
        <v>2769</v>
      </c>
    </row>
    <row r="753" spans="1:3" x14ac:dyDescent="0.25">
      <c r="A753" s="3" t="s">
        <v>2203</v>
      </c>
      <c r="B753" s="30" t="s">
        <v>366</v>
      </c>
      <c r="C753" t="s">
        <v>2204</v>
      </c>
    </row>
    <row r="754" spans="1:3" x14ac:dyDescent="0.25">
      <c r="A754" s="3" t="s">
        <v>2205</v>
      </c>
      <c r="B754" s="30" t="s">
        <v>2206</v>
      </c>
      <c r="C754" t="s">
        <v>2207</v>
      </c>
    </row>
    <row r="755" spans="1:3" x14ac:dyDescent="0.25">
      <c r="A755" s="3" t="s">
        <v>2208</v>
      </c>
      <c r="B755" s="30" t="s">
        <v>2209</v>
      </c>
      <c r="C755" s="3" t="s">
        <v>2210</v>
      </c>
    </row>
    <row r="756" spans="1:3" x14ac:dyDescent="0.25">
      <c r="A756" s="3" t="s">
        <v>2211</v>
      </c>
      <c r="B756" s="30" t="s">
        <v>2212</v>
      </c>
      <c r="C756" t="s">
        <v>2213</v>
      </c>
    </row>
    <row r="757" spans="1:3" x14ac:dyDescent="0.25">
      <c r="A757" s="3" t="s">
        <v>2214</v>
      </c>
      <c r="B757" s="30" t="s">
        <v>2215</v>
      </c>
      <c r="C757" t="s">
        <v>2216</v>
      </c>
    </row>
    <row r="758" spans="1:3" x14ac:dyDescent="0.25">
      <c r="A758" s="3" t="s">
        <v>2217</v>
      </c>
      <c r="B758" s="30" t="s">
        <v>2218</v>
      </c>
      <c r="C758" t="s">
        <v>2219</v>
      </c>
    </row>
    <row r="759" spans="1:3" x14ac:dyDescent="0.25">
      <c r="A759" s="3" t="s">
        <v>2220</v>
      </c>
      <c r="B759" s="30" t="s">
        <v>2221</v>
      </c>
      <c r="C759" s="3" t="s">
        <v>2222</v>
      </c>
    </row>
    <row r="760" spans="1:3" x14ac:dyDescent="0.25">
      <c r="A760" s="3" t="s">
        <v>2223</v>
      </c>
      <c r="B760" s="30" t="s">
        <v>267</v>
      </c>
      <c r="C760" t="s">
        <v>2224</v>
      </c>
    </row>
    <row r="761" spans="1:3" x14ac:dyDescent="0.25">
      <c r="A761" s="3" t="s">
        <v>2225</v>
      </c>
      <c r="B761" s="30" t="s">
        <v>351</v>
      </c>
      <c r="C761" t="s">
        <v>2226</v>
      </c>
    </row>
    <row r="762" spans="1:3" x14ac:dyDescent="0.25">
      <c r="A762" s="3" t="s">
        <v>2227</v>
      </c>
      <c r="B762" s="30" t="s">
        <v>2228</v>
      </c>
      <c r="C762" t="s">
        <v>2229</v>
      </c>
    </row>
    <row r="763" spans="1:3" x14ac:dyDescent="0.25">
      <c r="A763" s="3" t="s">
        <v>2230</v>
      </c>
      <c r="B763" s="30" t="s">
        <v>2231</v>
      </c>
      <c r="C763" s="3" t="s">
        <v>2232</v>
      </c>
    </row>
    <row r="764" spans="1:3" x14ac:dyDescent="0.25">
      <c r="A764" t="s">
        <v>2671</v>
      </c>
      <c r="B764" t="s">
        <v>2672</v>
      </c>
      <c r="C764" t="s">
        <v>2673</v>
      </c>
    </row>
    <row r="765" spans="1:3" x14ac:dyDescent="0.25">
      <c r="A765" s="3" t="s">
        <v>2233</v>
      </c>
      <c r="B765" s="30" t="s">
        <v>2234</v>
      </c>
      <c r="C765" t="s">
        <v>2235</v>
      </c>
    </row>
    <row r="766" spans="1:3" x14ac:dyDescent="0.25">
      <c r="A766" s="3" t="s">
        <v>2236</v>
      </c>
      <c r="B766" s="30" t="s">
        <v>2237</v>
      </c>
      <c r="C766" t="s">
        <v>2238</v>
      </c>
    </row>
    <row r="767" spans="1:3" x14ac:dyDescent="0.25">
      <c r="A767" s="3" t="s">
        <v>2239</v>
      </c>
      <c r="B767" s="30" t="s">
        <v>2240</v>
      </c>
      <c r="C767" s="3" t="s">
        <v>2241</v>
      </c>
    </row>
    <row r="768" spans="1:3" x14ac:dyDescent="0.25">
      <c r="A768" s="3" t="s">
        <v>2242</v>
      </c>
      <c r="B768" s="30" t="s">
        <v>2243</v>
      </c>
      <c r="C768" t="s">
        <v>2244</v>
      </c>
    </row>
    <row r="769" spans="1:3" x14ac:dyDescent="0.25">
      <c r="A769" s="3" t="s">
        <v>2245</v>
      </c>
      <c r="B769" s="30" t="s">
        <v>367</v>
      </c>
      <c r="C769" t="s">
        <v>2246</v>
      </c>
    </row>
    <row r="770" spans="1:3" x14ac:dyDescent="0.25">
      <c r="A770" s="3" t="s">
        <v>2247</v>
      </c>
      <c r="B770" s="30" t="s">
        <v>2248</v>
      </c>
      <c r="C770" t="s">
        <v>2249</v>
      </c>
    </row>
    <row r="771" spans="1:3" x14ac:dyDescent="0.25">
      <c r="A771" s="3" t="s">
        <v>2250</v>
      </c>
      <c r="B771" s="30" t="s">
        <v>368</v>
      </c>
      <c r="C771" t="s">
        <v>2889</v>
      </c>
    </row>
    <row r="772" spans="1:3" x14ac:dyDescent="0.25">
      <c r="A772" s="3" t="s">
        <v>2251</v>
      </c>
      <c r="B772" s="30" t="s">
        <v>2252</v>
      </c>
      <c r="C772" t="s">
        <v>2253</v>
      </c>
    </row>
    <row r="773" spans="1:3" x14ac:dyDescent="0.25">
      <c r="A773" s="3" t="s">
        <v>2254</v>
      </c>
      <c r="B773" s="30" t="s">
        <v>2255</v>
      </c>
      <c r="C773" t="s">
        <v>2256</v>
      </c>
    </row>
    <row r="774" spans="1:3" x14ac:dyDescent="0.25">
      <c r="A774" s="3" t="s">
        <v>2257</v>
      </c>
      <c r="B774" s="30" t="s">
        <v>2258</v>
      </c>
      <c r="C774" t="s">
        <v>2259</v>
      </c>
    </row>
    <row r="775" spans="1:3" x14ac:dyDescent="0.25">
      <c r="A775" s="3" t="s">
        <v>2260</v>
      </c>
      <c r="B775" s="30" t="s">
        <v>2261</v>
      </c>
      <c r="C775" s="3" t="s">
        <v>2262</v>
      </c>
    </row>
    <row r="776" spans="1:3" x14ac:dyDescent="0.25">
      <c r="A776" s="3" t="s">
        <v>2263</v>
      </c>
      <c r="B776" s="30" t="s">
        <v>2264</v>
      </c>
      <c r="C776" t="s">
        <v>2265</v>
      </c>
    </row>
    <row r="777" spans="1:3" x14ac:dyDescent="0.25">
      <c r="A777" s="3" t="s">
        <v>2266</v>
      </c>
      <c r="B777" s="30" t="s">
        <v>2267</v>
      </c>
      <c r="C777" t="s">
        <v>2268</v>
      </c>
    </row>
    <row r="778" spans="1:3" x14ac:dyDescent="0.25">
      <c r="A778" s="3" t="s">
        <v>2269</v>
      </c>
      <c r="B778" s="30" t="s">
        <v>2270</v>
      </c>
      <c r="C778" t="s">
        <v>2271</v>
      </c>
    </row>
    <row r="779" spans="1:3" x14ac:dyDescent="0.25">
      <c r="A779" s="3" t="s">
        <v>2272</v>
      </c>
      <c r="B779" s="30" t="s">
        <v>2273</v>
      </c>
      <c r="C779" s="3" t="s">
        <v>2274</v>
      </c>
    </row>
    <row r="780" spans="1:3" x14ac:dyDescent="0.25">
      <c r="A780" s="3" t="s">
        <v>2275</v>
      </c>
      <c r="B780" s="30" t="s">
        <v>2276</v>
      </c>
      <c r="C780" t="s">
        <v>2277</v>
      </c>
    </row>
    <row r="781" spans="1:3" x14ac:dyDescent="0.25">
      <c r="A781" s="3" t="s">
        <v>2278</v>
      </c>
      <c r="B781" s="30" t="s">
        <v>2279</v>
      </c>
      <c r="C781" t="s">
        <v>2280</v>
      </c>
    </row>
    <row r="782" spans="1:3" x14ac:dyDescent="0.25">
      <c r="A782" s="3" t="s">
        <v>2281</v>
      </c>
      <c r="B782" s="30" t="s">
        <v>2282</v>
      </c>
      <c r="C782" t="s">
        <v>2283</v>
      </c>
    </row>
    <row r="783" spans="1:3" x14ac:dyDescent="0.25">
      <c r="A783" s="3" t="s">
        <v>2284</v>
      </c>
      <c r="B783" s="30" t="s">
        <v>2285</v>
      </c>
      <c r="C783" s="3" t="s">
        <v>2286</v>
      </c>
    </row>
    <row r="784" spans="1:3" x14ac:dyDescent="0.25">
      <c r="A784" s="3" t="s">
        <v>2287</v>
      </c>
      <c r="B784" s="30" t="s">
        <v>2288</v>
      </c>
      <c r="C784" t="s">
        <v>2289</v>
      </c>
    </row>
    <row r="785" spans="1:3" x14ac:dyDescent="0.25">
      <c r="A785" s="3" t="s">
        <v>2290</v>
      </c>
      <c r="B785" s="30" t="s">
        <v>2291</v>
      </c>
      <c r="C785" t="s">
        <v>2292</v>
      </c>
    </row>
    <row r="786" spans="1:3" x14ac:dyDescent="0.25">
      <c r="A786" s="3" t="s">
        <v>2293</v>
      </c>
      <c r="B786" s="30" t="s">
        <v>2294</v>
      </c>
      <c r="C786" t="s">
        <v>2295</v>
      </c>
    </row>
    <row r="787" spans="1:3" x14ac:dyDescent="0.25">
      <c r="A787" s="3" t="s">
        <v>2296</v>
      </c>
      <c r="B787" s="30" t="s">
        <v>2297</v>
      </c>
      <c r="C787" s="3" t="s">
        <v>2298</v>
      </c>
    </row>
    <row r="788" spans="1:3" x14ac:dyDescent="0.25">
      <c r="A788" s="3" t="s">
        <v>2299</v>
      </c>
      <c r="B788" s="30" t="s">
        <v>369</v>
      </c>
      <c r="C788" t="s">
        <v>2300</v>
      </c>
    </row>
    <row r="789" spans="1:3" x14ac:dyDescent="0.25">
      <c r="A789" s="3" t="s">
        <v>2301</v>
      </c>
      <c r="B789" s="30" t="s">
        <v>2302</v>
      </c>
      <c r="C789" t="s">
        <v>2303</v>
      </c>
    </row>
    <row r="790" spans="1:3" x14ac:dyDescent="0.25">
      <c r="A790" s="3" t="s">
        <v>2304</v>
      </c>
      <c r="B790" s="30" t="s">
        <v>2305</v>
      </c>
      <c r="C790" t="s">
        <v>2306</v>
      </c>
    </row>
    <row r="791" spans="1:3" x14ac:dyDescent="0.25">
      <c r="A791" s="3" t="s">
        <v>2307</v>
      </c>
      <c r="B791" s="30" t="s">
        <v>370</v>
      </c>
      <c r="C791" s="3" t="s">
        <v>2308</v>
      </c>
    </row>
    <row r="792" spans="1:3" x14ac:dyDescent="0.25">
      <c r="A792" s="3" t="s">
        <v>2309</v>
      </c>
      <c r="B792" s="30" t="s">
        <v>2310</v>
      </c>
      <c r="C792" t="s">
        <v>2311</v>
      </c>
    </row>
    <row r="793" spans="1:3" x14ac:dyDescent="0.25">
      <c r="A793" s="3" t="s">
        <v>2312</v>
      </c>
      <c r="B793" s="30" t="s">
        <v>2313</v>
      </c>
      <c r="C793" t="s">
        <v>2314</v>
      </c>
    </row>
    <row r="794" spans="1:3" x14ac:dyDescent="0.25">
      <c r="A794" s="3" t="s">
        <v>2315</v>
      </c>
      <c r="B794" s="30" t="s">
        <v>2316</v>
      </c>
      <c r="C794" t="s">
        <v>2317</v>
      </c>
    </row>
    <row r="795" spans="1:3" x14ac:dyDescent="0.25">
      <c r="A795" s="3" t="s">
        <v>2318</v>
      </c>
      <c r="B795" s="30" t="s">
        <v>2319</v>
      </c>
      <c r="C795" s="3" t="s">
        <v>2320</v>
      </c>
    </row>
    <row r="796" spans="1:3" x14ac:dyDescent="0.25">
      <c r="A796" s="3" t="s">
        <v>2321</v>
      </c>
      <c r="B796" s="30" t="s">
        <v>2322</v>
      </c>
      <c r="C796" t="s">
        <v>2323</v>
      </c>
    </row>
    <row r="797" spans="1:3" x14ac:dyDescent="0.25">
      <c r="A797" s="3" t="s">
        <v>2324</v>
      </c>
      <c r="B797" s="30" t="s">
        <v>2325</v>
      </c>
      <c r="C797" t="s">
        <v>2326</v>
      </c>
    </row>
    <row r="798" spans="1:3" x14ac:dyDescent="0.25">
      <c r="A798" s="3" t="s">
        <v>2327</v>
      </c>
      <c r="B798" s="30" t="s">
        <v>361</v>
      </c>
      <c r="C798" t="s">
        <v>2328</v>
      </c>
    </row>
    <row r="799" spans="1:3" x14ac:dyDescent="0.25">
      <c r="A799" s="3" t="s">
        <v>2329</v>
      </c>
      <c r="B799" s="30" t="s">
        <v>2330</v>
      </c>
      <c r="C799" s="3" t="s">
        <v>2331</v>
      </c>
    </row>
    <row r="800" spans="1:3" x14ac:dyDescent="0.25">
      <c r="A800" s="3" t="s">
        <v>2332</v>
      </c>
      <c r="B800" s="30" t="s">
        <v>379</v>
      </c>
      <c r="C800" t="s">
        <v>2333</v>
      </c>
    </row>
    <row r="801" spans="1:3" x14ac:dyDescent="0.25">
      <c r="A801" s="3" t="s">
        <v>2334</v>
      </c>
      <c r="B801" s="30" t="s">
        <v>2335</v>
      </c>
      <c r="C801" t="s">
        <v>2336</v>
      </c>
    </row>
    <row r="802" spans="1:3" x14ac:dyDescent="0.25">
      <c r="A802" s="3" t="s">
        <v>2337</v>
      </c>
      <c r="B802" s="30" t="s">
        <v>2338</v>
      </c>
      <c r="C802" t="s">
        <v>2339</v>
      </c>
    </row>
    <row r="803" spans="1:3" x14ac:dyDescent="0.25">
      <c r="A803" s="3" t="s">
        <v>2340</v>
      </c>
      <c r="B803" s="30" t="s">
        <v>2341</v>
      </c>
      <c r="C803" s="3" t="s">
        <v>2342</v>
      </c>
    </row>
    <row r="804" spans="1:3" x14ac:dyDescent="0.25">
      <c r="A804" s="3" t="s">
        <v>2343</v>
      </c>
      <c r="B804" s="30" t="s">
        <v>258</v>
      </c>
      <c r="C804" t="s">
        <v>75</v>
      </c>
    </row>
    <row r="805" spans="1:3" x14ac:dyDescent="0.25">
      <c r="A805" s="3" t="s">
        <v>2344</v>
      </c>
      <c r="B805" s="30" t="s">
        <v>2345</v>
      </c>
      <c r="C805" t="s">
        <v>2346</v>
      </c>
    </row>
    <row r="806" spans="1:3" x14ac:dyDescent="0.25">
      <c r="A806" s="3" t="s">
        <v>2347</v>
      </c>
      <c r="B806" s="30" t="s">
        <v>2348</v>
      </c>
      <c r="C806" t="s">
        <v>2349</v>
      </c>
    </row>
    <row r="807" spans="1:3" x14ac:dyDescent="0.25">
      <c r="A807" s="3" t="s">
        <v>2350</v>
      </c>
      <c r="B807" s="30" t="s">
        <v>2351</v>
      </c>
      <c r="C807" s="3" t="s">
        <v>2352</v>
      </c>
    </row>
    <row r="808" spans="1:3" x14ac:dyDescent="0.25">
      <c r="A808" s="3" t="s">
        <v>2353</v>
      </c>
      <c r="B808" s="30" t="s">
        <v>380</v>
      </c>
      <c r="C808" t="s">
        <v>2354</v>
      </c>
    </row>
    <row r="809" spans="1:3" x14ac:dyDescent="0.25">
      <c r="A809" s="3" t="s">
        <v>2355</v>
      </c>
      <c r="B809" s="30" t="s">
        <v>2356</v>
      </c>
      <c r="C809" t="s">
        <v>2357</v>
      </c>
    </row>
    <row r="810" spans="1:3" x14ac:dyDescent="0.25">
      <c r="A810" s="3" t="s">
        <v>2358</v>
      </c>
      <c r="B810" s="30" t="s">
        <v>2359</v>
      </c>
      <c r="C810" t="s">
        <v>2360</v>
      </c>
    </row>
    <row r="811" spans="1:3" x14ac:dyDescent="0.25">
      <c r="A811" s="3" t="s">
        <v>2361</v>
      </c>
      <c r="B811" s="30" t="s">
        <v>2362</v>
      </c>
      <c r="C811" s="3" t="s">
        <v>2363</v>
      </c>
    </row>
    <row r="812" spans="1:3" x14ac:dyDescent="0.25">
      <c r="A812" s="3" t="s">
        <v>2364</v>
      </c>
      <c r="B812" s="30" t="s">
        <v>2365</v>
      </c>
      <c r="C812" t="s">
        <v>2366</v>
      </c>
    </row>
    <row r="813" spans="1:3" x14ac:dyDescent="0.25">
      <c r="A813" s="3" t="s">
        <v>2367</v>
      </c>
      <c r="B813" s="30" t="s">
        <v>2368</v>
      </c>
      <c r="C813" t="s">
        <v>2369</v>
      </c>
    </row>
    <row r="814" spans="1:3" x14ac:dyDescent="0.25">
      <c r="A814" s="3" t="s">
        <v>2370</v>
      </c>
      <c r="B814" s="30" t="s">
        <v>2371</v>
      </c>
      <c r="C814" t="s">
        <v>2372</v>
      </c>
    </row>
    <row r="815" spans="1:3" x14ac:dyDescent="0.25">
      <c r="A815" t="s">
        <v>2797</v>
      </c>
      <c r="B815" t="s">
        <v>2798</v>
      </c>
      <c r="C815" s="3" t="s">
        <v>2799</v>
      </c>
    </row>
    <row r="816" spans="1:3" x14ac:dyDescent="0.25">
      <c r="A816" t="s">
        <v>2677</v>
      </c>
      <c r="B816" t="s">
        <v>2678</v>
      </c>
      <c r="C816" t="s">
        <v>2679</v>
      </c>
    </row>
    <row r="817" spans="1:5" x14ac:dyDescent="0.25">
      <c r="A817" s="3" t="s">
        <v>2373</v>
      </c>
      <c r="B817" s="30" t="s">
        <v>2374</v>
      </c>
      <c r="C817" t="s">
        <v>2375</v>
      </c>
    </row>
    <row r="818" spans="1:5" x14ac:dyDescent="0.25">
      <c r="A818" s="3" t="s">
        <v>2376</v>
      </c>
      <c r="B818" s="30" t="s">
        <v>2377</v>
      </c>
      <c r="C818" t="s">
        <v>2378</v>
      </c>
    </row>
    <row r="819" spans="1:5" x14ac:dyDescent="0.25">
      <c r="A819" s="3" t="s">
        <v>2379</v>
      </c>
      <c r="B819" s="30" t="s">
        <v>2380</v>
      </c>
      <c r="C819" s="3" t="s">
        <v>2381</v>
      </c>
    </row>
    <row r="820" spans="1:5" x14ac:dyDescent="0.25">
      <c r="A820" s="3" t="s">
        <v>2382</v>
      </c>
      <c r="B820" s="30" t="s">
        <v>2383</v>
      </c>
      <c r="C820" t="s">
        <v>2384</v>
      </c>
    </row>
    <row r="821" spans="1:5" x14ac:dyDescent="0.25">
      <c r="A821" s="3" t="s">
        <v>2385</v>
      </c>
      <c r="B821" s="30" t="s">
        <v>2386</v>
      </c>
      <c r="C821" t="s">
        <v>2387</v>
      </c>
    </row>
    <row r="822" spans="1:5" x14ac:dyDescent="0.25">
      <c r="A822" s="3" t="s">
        <v>2388</v>
      </c>
      <c r="B822" s="30" t="s">
        <v>2389</v>
      </c>
      <c r="C822" t="s">
        <v>2390</v>
      </c>
    </row>
    <row r="823" spans="1:5" x14ac:dyDescent="0.25">
      <c r="A823" s="3" t="s">
        <v>2391</v>
      </c>
      <c r="B823" s="30" t="s">
        <v>2392</v>
      </c>
      <c r="C823" s="3" t="s">
        <v>2393</v>
      </c>
    </row>
    <row r="824" spans="1:5" x14ac:dyDescent="0.25">
      <c r="A824" s="3" t="s">
        <v>2394</v>
      </c>
      <c r="B824" s="30" t="s">
        <v>2395</v>
      </c>
      <c r="C824" t="s">
        <v>2396</v>
      </c>
    </row>
    <row r="825" spans="1:5" x14ac:dyDescent="0.25">
      <c r="A825" s="3" t="s">
        <v>2397</v>
      </c>
      <c r="B825" s="30" t="s">
        <v>381</v>
      </c>
      <c r="C825" t="s">
        <v>2398</v>
      </c>
    </row>
    <row r="826" spans="1:5" x14ac:dyDescent="0.25">
      <c r="A826" s="3" t="s">
        <v>2399</v>
      </c>
      <c r="B826" s="30" t="s">
        <v>2400</v>
      </c>
      <c r="C826" t="s">
        <v>2401</v>
      </c>
      <c r="D826"/>
      <c r="E826"/>
    </row>
    <row r="827" spans="1:5" x14ac:dyDescent="0.25">
      <c r="A827" s="3" t="s">
        <v>2402</v>
      </c>
      <c r="B827" s="30" t="s">
        <v>382</v>
      </c>
      <c r="C827" s="3" t="s">
        <v>2403</v>
      </c>
      <c r="D827"/>
      <c r="E827"/>
    </row>
    <row r="828" spans="1:5" x14ac:dyDescent="0.25">
      <c r="A828" s="3" t="s">
        <v>2404</v>
      </c>
      <c r="B828" s="30" t="s">
        <v>2405</v>
      </c>
      <c r="C828" t="s">
        <v>2406</v>
      </c>
      <c r="D828"/>
      <c r="E828"/>
    </row>
    <row r="829" spans="1:5" x14ac:dyDescent="0.25">
      <c r="A829" s="3" t="s">
        <v>2407</v>
      </c>
      <c r="B829" s="30" t="s">
        <v>2408</v>
      </c>
      <c r="C829" t="s">
        <v>2409</v>
      </c>
      <c r="D829"/>
      <c r="E829"/>
    </row>
    <row r="830" spans="1:5" x14ac:dyDescent="0.25">
      <c r="A830" t="s">
        <v>2764</v>
      </c>
      <c r="B830" t="s">
        <v>2765</v>
      </c>
      <c r="C830" t="s">
        <v>2766</v>
      </c>
      <c r="D830"/>
      <c r="E830"/>
    </row>
    <row r="831" spans="1:5" x14ac:dyDescent="0.25">
      <c r="A831" s="3" t="s">
        <v>2410</v>
      </c>
      <c r="B831" s="30" t="s">
        <v>383</v>
      </c>
      <c r="C831" s="3" t="s">
        <v>2411</v>
      </c>
      <c r="D831"/>
      <c r="E831"/>
    </row>
    <row r="832" spans="1:5" x14ac:dyDescent="0.25">
      <c r="A832" s="3" t="s">
        <v>2412</v>
      </c>
      <c r="B832" s="30" t="s">
        <v>2413</v>
      </c>
      <c r="C832" t="s">
        <v>2414</v>
      </c>
      <c r="D832"/>
      <c r="E832"/>
    </row>
    <row r="833" spans="1:5" x14ac:dyDescent="0.25">
      <c r="A833" s="3" t="s">
        <v>2415</v>
      </c>
      <c r="B833" s="30" t="s">
        <v>2416</v>
      </c>
      <c r="C833" t="s">
        <v>2417</v>
      </c>
      <c r="D833"/>
      <c r="E833"/>
    </row>
    <row r="834" spans="1:5" x14ac:dyDescent="0.25">
      <c r="A834" s="3" t="s">
        <v>2418</v>
      </c>
      <c r="B834" s="30" t="s">
        <v>2419</v>
      </c>
      <c r="C834" t="s">
        <v>2420</v>
      </c>
      <c r="D834"/>
      <c r="E834"/>
    </row>
    <row r="835" spans="1:5" x14ac:dyDescent="0.25">
      <c r="A835" s="3" t="s">
        <v>2421</v>
      </c>
      <c r="B835" s="30" t="s">
        <v>2422</v>
      </c>
      <c r="C835" s="3" t="s">
        <v>2423</v>
      </c>
      <c r="D835"/>
      <c r="E835"/>
    </row>
    <row r="836" spans="1:5" x14ac:dyDescent="0.25">
      <c r="A836" t="s">
        <v>2804</v>
      </c>
      <c r="B836" t="s">
        <v>2805</v>
      </c>
      <c r="C836" t="s">
        <v>2806</v>
      </c>
      <c r="D836"/>
      <c r="E836"/>
    </row>
    <row r="837" spans="1:5" x14ac:dyDescent="0.25">
      <c r="A837" s="3" t="s">
        <v>2424</v>
      </c>
      <c r="B837" s="30" t="s">
        <v>377</v>
      </c>
      <c r="C837" t="s">
        <v>2425</v>
      </c>
      <c r="D837"/>
      <c r="E837"/>
    </row>
    <row r="838" spans="1:5" x14ac:dyDescent="0.25">
      <c r="A838" s="3" t="s">
        <v>2426</v>
      </c>
      <c r="B838" s="30" t="s">
        <v>2427</v>
      </c>
      <c r="C838" t="s">
        <v>2428</v>
      </c>
      <c r="D838"/>
      <c r="E838"/>
    </row>
    <row r="839" spans="1:5" x14ac:dyDescent="0.25">
      <c r="A839" s="3" t="s">
        <v>2429</v>
      </c>
      <c r="B839" s="30" t="s">
        <v>378</v>
      </c>
      <c r="C839" s="3" t="s">
        <v>2430</v>
      </c>
      <c r="D839"/>
      <c r="E839"/>
    </row>
    <row r="840" spans="1:5" x14ac:dyDescent="0.25">
      <c r="A840" s="3" t="s">
        <v>2431</v>
      </c>
      <c r="B840" s="30" t="s">
        <v>2432</v>
      </c>
      <c r="C840" t="s">
        <v>2433</v>
      </c>
      <c r="D840"/>
      <c r="E840"/>
    </row>
    <row r="841" spans="1:5" x14ac:dyDescent="0.25">
      <c r="A841" s="3" t="s">
        <v>2434</v>
      </c>
      <c r="B841" s="30" t="s">
        <v>2435</v>
      </c>
      <c r="C841" t="s">
        <v>2436</v>
      </c>
      <c r="D841"/>
      <c r="E841"/>
    </row>
    <row r="842" spans="1:5" x14ac:dyDescent="0.25">
      <c r="A842" s="3" t="s">
        <v>2437</v>
      </c>
      <c r="B842" s="30" t="s">
        <v>384</v>
      </c>
      <c r="C842" t="s">
        <v>2438</v>
      </c>
      <c r="D842"/>
      <c r="E842"/>
    </row>
    <row r="843" spans="1:5" x14ac:dyDescent="0.25">
      <c r="A843" s="3" t="s">
        <v>2439</v>
      </c>
      <c r="B843" s="30" t="s">
        <v>385</v>
      </c>
      <c r="C843" s="3" t="s">
        <v>2440</v>
      </c>
      <c r="D843"/>
      <c r="E843"/>
    </row>
    <row r="844" spans="1:5" x14ac:dyDescent="0.25">
      <c r="A844" s="3" t="s">
        <v>2441</v>
      </c>
      <c r="B844" s="30" t="s">
        <v>2442</v>
      </c>
      <c r="C844" t="s">
        <v>2443</v>
      </c>
      <c r="D844"/>
      <c r="E844"/>
    </row>
    <row r="845" spans="1:5" x14ac:dyDescent="0.25">
      <c r="A845" s="3" t="s">
        <v>2444</v>
      </c>
      <c r="B845" s="30" t="s">
        <v>386</v>
      </c>
      <c r="C845" t="s">
        <v>2445</v>
      </c>
      <c r="D845"/>
      <c r="E845"/>
    </row>
    <row r="846" spans="1:5" x14ac:dyDescent="0.25">
      <c r="A846" s="3" t="s">
        <v>2446</v>
      </c>
      <c r="B846" s="30" t="s">
        <v>387</v>
      </c>
      <c r="C846" t="s">
        <v>2447</v>
      </c>
      <c r="D846"/>
      <c r="E846"/>
    </row>
    <row r="847" spans="1:5" x14ac:dyDescent="0.25">
      <c r="A847" s="3" t="s">
        <v>2448</v>
      </c>
      <c r="B847" s="30" t="s">
        <v>2449</v>
      </c>
      <c r="C847" s="3" t="s">
        <v>2450</v>
      </c>
      <c r="D847"/>
      <c r="E847"/>
    </row>
    <row r="848" spans="1:5" x14ac:dyDescent="0.25">
      <c r="A848" s="3" t="s">
        <v>2451</v>
      </c>
      <c r="B848" s="30" t="s">
        <v>388</v>
      </c>
      <c r="C848" t="s">
        <v>2452</v>
      </c>
      <c r="D848"/>
      <c r="E848"/>
    </row>
    <row r="849" spans="1:5" x14ac:dyDescent="0.25">
      <c r="A849" s="3" t="s">
        <v>2453</v>
      </c>
      <c r="B849" s="30" t="s">
        <v>2454</v>
      </c>
      <c r="C849" t="s">
        <v>2455</v>
      </c>
      <c r="D849"/>
      <c r="E849"/>
    </row>
    <row r="850" spans="1:5" x14ac:dyDescent="0.25">
      <c r="A850" s="3" t="s">
        <v>2456</v>
      </c>
      <c r="B850" s="30" t="s">
        <v>2457</v>
      </c>
      <c r="C850" t="s">
        <v>2458</v>
      </c>
      <c r="D850"/>
      <c r="E850"/>
    </row>
    <row r="851" spans="1:5" x14ac:dyDescent="0.25">
      <c r="A851" s="3" t="s">
        <v>2459</v>
      </c>
      <c r="B851" s="30" t="s">
        <v>2460</v>
      </c>
      <c r="C851" s="3" t="s">
        <v>2461</v>
      </c>
      <c r="D851"/>
      <c r="E851"/>
    </row>
    <row r="852" spans="1:5" x14ac:dyDescent="0.25">
      <c r="A852" s="3" t="s">
        <v>2462</v>
      </c>
      <c r="B852" s="30" t="s">
        <v>224</v>
      </c>
      <c r="C852" t="s">
        <v>20</v>
      </c>
      <c r="D852"/>
      <c r="E852"/>
    </row>
    <row r="853" spans="1:5" x14ac:dyDescent="0.25">
      <c r="A853" s="3" t="s">
        <v>2463</v>
      </c>
      <c r="B853" s="30" t="s">
        <v>2464</v>
      </c>
      <c r="C853" t="s">
        <v>2465</v>
      </c>
      <c r="D853"/>
      <c r="E853"/>
    </row>
    <row r="854" spans="1:5" x14ac:dyDescent="0.25">
      <c r="A854" s="3" t="s">
        <v>2466</v>
      </c>
      <c r="B854" s="30" t="s">
        <v>389</v>
      </c>
      <c r="C854" t="s">
        <v>2467</v>
      </c>
      <c r="D854"/>
      <c r="E854"/>
    </row>
    <row r="855" spans="1:5" x14ac:dyDescent="0.25">
      <c r="A855" s="3" t="s">
        <v>2468</v>
      </c>
      <c r="B855" s="30" t="s">
        <v>2469</v>
      </c>
      <c r="C855" s="3" t="s">
        <v>2470</v>
      </c>
      <c r="D855"/>
      <c r="E855"/>
    </row>
    <row r="856" spans="1:5" x14ac:dyDescent="0.25">
      <c r="A856" t="s">
        <v>2782</v>
      </c>
      <c r="B856" t="s">
        <v>2783</v>
      </c>
      <c r="C856" t="s">
        <v>2784</v>
      </c>
      <c r="D856"/>
      <c r="E856"/>
    </row>
    <row r="857" spans="1:5" x14ac:dyDescent="0.25">
      <c r="A857" t="s">
        <v>2695</v>
      </c>
      <c r="B857" t="s">
        <v>2696</v>
      </c>
      <c r="C857" t="s">
        <v>2697</v>
      </c>
      <c r="D857"/>
      <c r="E857"/>
    </row>
    <row r="858" spans="1:5" x14ac:dyDescent="0.25">
      <c r="A858" s="3" t="s">
        <v>2471</v>
      </c>
      <c r="B858" s="30" t="s">
        <v>2472</v>
      </c>
      <c r="C858" t="s">
        <v>2473</v>
      </c>
      <c r="D858"/>
      <c r="E858"/>
    </row>
    <row r="859" spans="1:5" x14ac:dyDescent="0.25">
      <c r="A859" s="3" t="s">
        <v>2474</v>
      </c>
      <c r="B859" s="30" t="s">
        <v>2475</v>
      </c>
      <c r="C859" s="3" t="s">
        <v>2476</v>
      </c>
      <c r="D859"/>
      <c r="E859"/>
    </row>
    <row r="860" spans="1:5" x14ac:dyDescent="0.25">
      <c r="A860" s="3" t="s">
        <v>2477</v>
      </c>
      <c r="B860" s="30" t="s">
        <v>2478</v>
      </c>
      <c r="C860" t="s">
        <v>2479</v>
      </c>
      <c r="D860"/>
      <c r="E860"/>
    </row>
    <row r="861" spans="1:5" x14ac:dyDescent="0.25">
      <c r="A861" s="3" t="s">
        <v>2480</v>
      </c>
      <c r="B861" s="30" t="s">
        <v>255</v>
      </c>
      <c r="C861" t="s">
        <v>74</v>
      </c>
      <c r="D861"/>
      <c r="E861"/>
    </row>
    <row r="862" spans="1:5" x14ac:dyDescent="0.25">
      <c r="A862" s="3" t="s">
        <v>2481</v>
      </c>
      <c r="B862" s="30" t="s">
        <v>390</v>
      </c>
      <c r="C862" t="s">
        <v>2482</v>
      </c>
      <c r="D862"/>
      <c r="E862"/>
    </row>
    <row r="863" spans="1:5" x14ac:dyDescent="0.25">
      <c r="A863" s="3" t="s">
        <v>2483</v>
      </c>
      <c r="B863" s="30" t="s">
        <v>2484</v>
      </c>
      <c r="C863" s="3" t="s">
        <v>2485</v>
      </c>
      <c r="D863"/>
      <c r="E863"/>
    </row>
    <row r="864" spans="1:5" x14ac:dyDescent="0.25">
      <c r="A864" s="3" t="s">
        <v>2486</v>
      </c>
      <c r="B864" s="30" t="s">
        <v>2487</v>
      </c>
      <c r="C864" t="s">
        <v>2488</v>
      </c>
      <c r="D864"/>
      <c r="E864"/>
    </row>
    <row r="865" spans="1:5" x14ac:dyDescent="0.25">
      <c r="A865" s="3" t="s">
        <v>2489</v>
      </c>
      <c r="B865" s="30" t="s">
        <v>2490</v>
      </c>
      <c r="C865" t="s">
        <v>2491</v>
      </c>
      <c r="D865"/>
      <c r="E865"/>
    </row>
    <row r="866" spans="1:5" x14ac:dyDescent="0.25">
      <c r="A866" s="3" t="s">
        <v>2492</v>
      </c>
      <c r="B866" s="30" t="s">
        <v>2493</v>
      </c>
      <c r="C866" t="s">
        <v>2494</v>
      </c>
      <c r="D866"/>
      <c r="E866"/>
    </row>
    <row r="867" spans="1:5" x14ac:dyDescent="0.25">
      <c r="A867" s="3" t="s">
        <v>2495</v>
      </c>
      <c r="B867" s="30" t="s">
        <v>2496</v>
      </c>
      <c r="C867" s="3" t="s">
        <v>2497</v>
      </c>
      <c r="D867"/>
      <c r="E867"/>
    </row>
    <row r="868" spans="1:5" x14ac:dyDescent="0.25">
      <c r="A868" s="3" t="s">
        <v>2498</v>
      </c>
      <c r="B868" s="30" t="s">
        <v>2499</v>
      </c>
      <c r="C868" t="s">
        <v>2500</v>
      </c>
      <c r="D868"/>
      <c r="E868"/>
    </row>
    <row r="869" spans="1:5" x14ac:dyDescent="0.25">
      <c r="A869" s="3" t="s">
        <v>2501</v>
      </c>
      <c r="B869" s="30" t="s">
        <v>2502</v>
      </c>
      <c r="C869" t="s">
        <v>2503</v>
      </c>
      <c r="D869"/>
      <c r="E869"/>
    </row>
    <row r="870" spans="1:5" x14ac:dyDescent="0.25">
      <c r="A870" s="3" t="s">
        <v>2504</v>
      </c>
      <c r="B870" s="30" t="s">
        <v>2505</v>
      </c>
      <c r="C870" t="s">
        <v>2506</v>
      </c>
      <c r="D870"/>
      <c r="E870"/>
    </row>
    <row r="871" spans="1:5" x14ac:dyDescent="0.25">
      <c r="A871" s="3" t="s">
        <v>2507</v>
      </c>
      <c r="B871" s="30" t="s">
        <v>2508</v>
      </c>
      <c r="C871" s="3" t="s">
        <v>2509</v>
      </c>
      <c r="D871"/>
      <c r="E871"/>
    </row>
    <row r="872" spans="1:5" x14ac:dyDescent="0.25">
      <c r="A872" s="3" t="s">
        <v>2510</v>
      </c>
      <c r="B872" s="30" t="s">
        <v>2511</v>
      </c>
      <c r="C872" t="s">
        <v>2512</v>
      </c>
      <c r="D872"/>
      <c r="E872"/>
    </row>
    <row r="873" spans="1:5" x14ac:dyDescent="0.25">
      <c r="A873" s="3" t="s">
        <v>2513</v>
      </c>
      <c r="B873" s="30" t="s">
        <v>2514</v>
      </c>
      <c r="C873" t="s">
        <v>2515</v>
      </c>
      <c r="D873"/>
      <c r="E873"/>
    </row>
    <row r="874" spans="1:5" x14ac:dyDescent="0.25">
      <c r="A874" s="3" t="s">
        <v>2516</v>
      </c>
      <c r="B874" s="30" t="s">
        <v>2517</v>
      </c>
      <c r="C874" t="s">
        <v>2518</v>
      </c>
      <c r="D874"/>
      <c r="E874"/>
    </row>
    <row r="875" spans="1:5" x14ac:dyDescent="0.25">
      <c r="A875" s="3" t="s">
        <v>2519</v>
      </c>
      <c r="B875" s="30" t="s">
        <v>2520</v>
      </c>
      <c r="C875" s="3" t="s">
        <v>2521</v>
      </c>
      <c r="D875"/>
      <c r="E875"/>
    </row>
    <row r="876" spans="1:5" x14ac:dyDescent="0.25">
      <c r="A876" t="s">
        <v>2611</v>
      </c>
      <c r="B876" t="s">
        <v>2612</v>
      </c>
      <c r="C876" t="s">
        <v>2613</v>
      </c>
      <c r="D876"/>
      <c r="E876"/>
    </row>
    <row r="877" spans="1:5" x14ac:dyDescent="0.25">
      <c r="A877" s="3" t="s">
        <v>2522</v>
      </c>
      <c r="B877" s="30" t="s">
        <v>2523</v>
      </c>
      <c r="C877" t="s">
        <v>2524</v>
      </c>
      <c r="D877"/>
      <c r="E877"/>
    </row>
    <row r="878" spans="1:5" x14ac:dyDescent="0.25">
      <c r="A878" s="3" t="s">
        <v>2525</v>
      </c>
      <c r="B878" s="30" t="s">
        <v>2526</v>
      </c>
      <c r="C878" t="s">
        <v>2527</v>
      </c>
      <c r="D878"/>
      <c r="E878"/>
    </row>
    <row r="879" spans="1:5" x14ac:dyDescent="0.25">
      <c r="A879" s="3" t="s">
        <v>2528</v>
      </c>
      <c r="B879" s="30" t="s">
        <v>2529</v>
      </c>
      <c r="C879" s="3" t="s">
        <v>2530</v>
      </c>
      <c r="D879"/>
      <c r="E879"/>
    </row>
    <row r="880" spans="1:5" x14ac:dyDescent="0.25">
      <c r="A880" s="3" t="s">
        <v>2531</v>
      </c>
      <c r="B880" s="30" t="s">
        <v>2532</v>
      </c>
      <c r="C880" t="s">
        <v>2533</v>
      </c>
      <c r="D880"/>
      <c r="E880"/>
    </row>
    <row r="881" spans="1:5" x14ac:dyDescent="0.25">
      <c r="A881" s="3" t="s">
        <v>2534</v>
      </c>
      <c r="B881" s="30" t="s">
        <v>2535</v>
      </c>
      <c r="C881" t="s">
        <v>2536</v>
      </c>
      <c r="D881"/>
      <c r="E881"/>
    </row>
    <row r="882" spans="1:5" x14ac:dyDescent="0.25">
      <c r="A882" t="s">
        <v>2761</v>
      </c>
      <c r="B882" t="s">
        <v>2762</v>
      </c>
      <c r="C882" t="s">
        <v>2763</v>
      </c>
      <c r="D882"/>
      <c r="E882"/>
    </row>
    <row r="883" spans="1:5" x14ac:dyDescent="0.25">
      <c r="A883" s="3" t="s">
        <v>2537</v>
      </c>
      <c r="B883" s="30" t="s">
        <v>2538</v>
      </c>
      <c r="C883" s="3" t="s">
        <v>2539</v>
      </c>
      <c r="D883"/>
      <c r="E883"/>
    </row>
    <row r="884" spans="1:5" x14ac:dyDescent="0.25">
      <c r="A884" s="3" t="s">
        <v>2540</v>
      </c>
      <c r="B884" s="30" t="s">
        <v>2541</v>
      </c>
      <c r="C884" t="s">
        <v>2542</v>
      </c>
      <c r="D884"/>
      <c r="E884"/>
    </row>
    <row r="885" spans="1:5" x14ac:dyDescent="0.25">
      <c r="A885" s="3" t="s">
        <v>2543</v>
      </c>
      <c r="B885" s="30" t="s">
        <v>2544</v>
      </c>
      <c r="C885" t="s">
        <v>2545</v>
      </c>
      <c r="D885"/>
      <c r="E885"/>
    </row>
    <row r="886" spans="1:5" x14ac:dyDescent="0.25">
      <c r="A886" s="3" t="s">
        <v>2546</v>
      </c>
      <c r="B886" s="30" t="s">
        <v>256</v>
      </c>
      <c r="C886" t="s">
        <v>2547</v>
      </c>
      <c r="D886"/>
      <c r="E886"/>
    </row>
    <row r="887" spans="1:5" x14ac:dyDescent="0.25">
      <c r="A887" s="3" t="s">
        <v>2548</v>
      </c>
      <c r="B887" s="3" t="s">
        <v>2549</v>
      </c>
      <c r="C887" s="3" t="s">
        <v>2550</v>
      </c>
      <c r="D887"/>
      <c r="E887"/>
    </row>
    <row r="888" spans="1:5" x14ac:dyDescent="0.25">
      <c r="A888" s="3" t="s">
        <v>2551</v>
      </c>
      <c r="B888" s="3" t="s">
        <v>391</v>
      </c>
      <c r="C888" t="s">
        <v>2552</v>
      </c>
      <c r="D888"/>
      <c r="E888"/>
    </row>
    <row r="889" spans="1:5" x14ac:dyDescent="0.25">
      <c r="A889" t="s">
        <v>2608</v>
      </c>
      <c r="B889" t="s">
        <v>2609</v>
      </c>
      <c r="C889" t="s">
        <v>2610</v>
      </c>
      <c r="D889"/>
      <c r="E889"/>
    </row>
    <row r="890" spans="1:5" x14ac:dyDescent="0.25">
      <c r="A890" s="3" t="s">
        <v>2553</v>
      </c>
      <c r="B890" s="3" t="s">
        <v>2554</v>
      </c>
      <c r="C890" s="3" t="s">
        <v>2555</v>
      </c>
      <c r="D890"/>
      <c r="E890"/>
    </row>
    <row r="891" spans="1:5" x14ac:dyDescent="0.25">
      <c r="A891"/>
      <c r="B891"/>
      <c r="C891"/>
      <c r="D891"/>
      <c r="E891"/>
    </row>
    <row r="892" spans="1:5" x14ac:dyDescent="0.25">
      <c r="A892"/>
      <c r="B892"/>
      <c r="C892"/>
      <c r="D892"/>
      <c r="E892"/>
    </row>
    <row r="893" spans="1:5" x14ac:dyDescent="0.25">
      <c r="A893"/>
      <c r="B893"/>
      <c r="C893"/>
      <c r="D893"/>
      <c r="E893"/>
    </row>
    <row r="894" spans="1:5" x14ac:dyDescent="0.25">
      <c r="A894"/>
      <c r="B894"/>
      <c r="C894"/>
      <c r="D894"/>
      <c r="E894"/>
    </row>
    <row r="895" spans="1:5" x14ac:dyDescent="0.25">
      <c r="A895"/>
      <c r="B895"/>
      <c r="C895"/>
      <c r="D895"/>
      <c r="E895"/>
    </row>
    <row r="896" spans="1:5" x14ac:dyDescent="0.25">
      <c r="A896"/>
      <c r="B896"/>
      <c r="C896"/>
      <c r="D896"/>
      <c r="E896"/>
    </row>
    <row r="897" spans="1:5" x14ac:dyDescent="0.25">
      <c r="A897"/>
      <c r="B897"/>
      <c r="C897"/>
      <c r="D897"/>
      <c r="E897"/>
    </row>
    <row r="898" spans="1:5" x14ac:dyDescent="0.25">
      <c r="A898"/>
      <c r="B898"/>
      <c r="C898"/>
      <c r="D898"/>
      <c r="E898"/>
    </row>
    <row r="899" spans="1:5" x14ac:dyDescent="0.25">
      <c r="A899"/>
      <c r="B899"/>
      <c r="C899"/>
      <c r="D899"/>
      <c r="E899"/>
    </row>
    <row r="900" spans="1:5" x14ac:dyDescent="0.25">
      <c r="A900"/>
      <c r="B900"/>
      <c r="C900"/>
      <c r="D900"/>
      <c r="E900"/>
    </row>
    <row r="901" spans="1:5" x14ac:dyDescent="0.25">
      <c r="A901"/>
      <c r="B901"/>
      <c r="C901"/>
      <c r="D901"/>
      <c r="E901"/>
    </row>
    <row r="902" spans="1:5" x14ac:dyDescent="0.25">
      <c r="A902"/>
      <c r="B902"/>
      <c r="C902"/>
      <c r="D902"/>
      <c r="E902"/>
    </row>
    <row r="903" spans="1:5" x14ac:dyDescent="0.25">
      <c r="A903"/>
      <c r="B903"/>
      <c r="C903"/>
      <c r="D903"/>
      <c r="E903"/>
    </row>
    <row r="904" spans="1:5" x14ac:dyDescent="0.25">
      <c r="A904"/>
      <c r="B904"/>
      <c r="C904"/>
      <c r="D904"/>
      <c r="E904"/>
    </row>
    <row r="905" spans="1:5" x14ac:dyDescent="0.25">
      <c r="A905"/>
      <c r="B905"/>
      <c r="C905"/>
      <c r="D905"/>
      <c r="E905"/>
    </row>
    <row r="906" spans="1:5" x14ac:dyDescent="0.25">
      <c r="A906"/>
      <c r="B906"/>
      <c r="C906"/>
      <c r="D906"/>
      <c r="E906"/>
    </row>
    <row r="907" spans="1:5" x14ac:dyDescent="0.25">
      <c r="A907"/>
      <c r="B907"/>
      <c r="C907"/>
      <c r="D907"/>
      <c r="E907"/>
    </row>
    <row r="908" spans="1:5" x14ac:dyDescent="0.25">
      <c r="A908"/>
      <c r="B908"/>
      <c r="C908"/>
      <c r="D908"/>
      <c r="E908"/>
    </row>
    <row r="909" spans="1:5" x14ac:dyDescent="0.25">
      <c r="A909"/>
      <c r="B909"/>
      <c r="C909"/>
      <c r="D909"/>
      <c r="E909"/>
    </row>
    <row r="910" spans="1:5" x14ac:dyDescent="0.25">
      <c r="A910"/>
      <c r="B910"/>
      <c r="C910"/>
      <c r="D910"/>
      <c r="E910"/>
    </row>
    <row r="911" spans="1:5" x14ac:dyDescent="0.25">
      <c r="A911"/>
      <c r="B911"/>
      <c r="C911"/>
      <c r="D911"/>
      <c r="E911"/>
    </row>
    <row r="912" spans="1:5" x14ac:dyDescent="0.25">
      <c r="A912"/>
      <c r="B912"/>
      <c r="C912"/>
      <c r="D912"/>
      <c r="E912"/>
    </row>
    <row r="913" spans="1:5" x14ac:dyDescent="0.25">
      <c r="A913"/>
      <c r="B913"/>
      <c r="C913"/>
      <c r="D913"/>
      <c r="E913"/>
    </row>
    <row r="914" spans="1:5" x14ac:dyDescent="0.25">
      <c r="A914"/>
      <c r="B914"/>
      <c r="C914"/>
      <c r="D914"/>
      <c r="E914"/>
    </row>
    <row r="915" spans="1:5" x14ac:dyDescent="0.25">
      <c r="A915"/>
      <c r="B915"/>
      <c r="C915"/>
      <c r="D915"/>
      <c r="E915"/>
    </row>
    <row r="916" spans="1:5" x14ac:dyDescent="0.25">
      <c r="A916"/>
      <c r="B916"/>
      <c r="C916"/>
      <c r="D916"/>
      <c r="E916"/>
    </row>
    <row r="917" spans="1:5" x14ac:dyDescent="0.25">
      <c r="A917"/>
      <c r="B917"/>
      <c r="C917"/>
      <c r="D917"/>
      <c r="E917"/>
    </row>
    <row r="918" spans="1:5" x14ac:dyDescent="0.25">
      <c r="A918"/>
      <c r="B918"/>
      <c r="C918"/>
      <c r="D918"/>
      <c r="E918"/>
    </row>
    <row r="919" spans="1:5" x14ac:dyDescent="0.25">
      <c r="A919"/>
      <c r="B919"/>
      <c r="C919"/>
      <c r="D919"/>
      <c r="E919"/>
    </row>
    <row r="920" spans="1:5" x14ac:dyDescent="0.25">
      <c r="A920"/>
      <c r="B920"/>
      <c r="C920"/>
      <c r="D920"/>
      <c r="E920"/>
    </row>
    <row r="921" spans="1:5" x14ac:dyDescent="0.25">
      <c r="A921"/>
      <c r="B921"/>
      <c r="C921"/>
      <c r="D921"/>
      <c r="E921"/>
    </row>
    <row r="922" spans="1:5" x14ac:dyDescent="0.25">
      <c r="A922"/>
      <c r="B922"/>
      <c r="C922"/>
      <c r="D922"/>
      <c r="E922"/>
    </row>
    <row r="923" spans="1:5" x14ac:dyDescent="0.25">
      <c r="A923"/>
      <c r="B923"/>
      <c r="C923"/>
      <c r="D923"/>
      <c r="E923"/>
    </row>
    <row r="924" spans="1:5" x14ac:dyDescent="0.25">
      <c r="A924"/>
      <c r="B924"/>
      <c r="C924"/>
      <c r="D924"/>
      <c r="E924"/>
    </row>
    <row r="925" spans="1:5" x14ac:dyDescent="0.25">
      <c r="A925"/>
      <c r="B925"/>
      <c r="C925"/>
      <c r="D925"/>
      <c r="E925"/>
    </row>
    <row r="926" spans="1:5" x14ac:dyDescent="0.25">
      <c r="A926"/>
      <c r="B926"/>
      <c r="C926"/>
      <c r="D926"/>
      <c r="E926"/>
    </row>
    <row r="927" spans="1:5" x14ac:dyDescent="0.25">
      <c r="A927"/>
      <c r="B927"/>
      <c r="C927"/>
      <c r="D927"/>
      <c r="E927"/>
    </row>
    <row r="928" spans="1:5" x14ac:dyDescent="0.25">
      <c r="A928"/>
      <c r="B928"/>
      <c r="C928"/>
      <c r="D928"/>
      <c r="E928"/>
    </row>
    <row r="929" spans="1:5" x14ac:dyDescent="0.25">
      <c r="A929"/>
      <c r="B929"/>
      <c r="C929"/>
      <c r="D929"/>
      <c r="E929"/>
    </row>
    <row r="930" spans="1:5" x14ac:dyDescent="0.25">
      <c r="A930"/>
      <c r="B930"/>
      <c r="C930"/>
      <c r="D930"/>
      <c r="E930"/>
    </row>
    <row r="931" spans="1:5" x14ac:dyDescent="0.25">
      <c r="A931"/>
      <c r="B931"/>
      <c r="C931"/>
      <c r="D931"/>
      <c r="E931"/>
    </row>
    <row r="932" spans="1:5" x14ac:dyDescent="0.25">
      <c r="A932"/>
      <c r="B932"/>
      <c r="C932"/>
      <c r="D932"/>
      <c r="E932"/>
    </row>
    <row r="933" spans="1:5" x14ac:dyDescent="0.25">
      <c r="A933"/>
      <c r="B933"/>
      <c r="C933"/>
      <c r="D933"/>
      <c r="E933"/>
    </row>
    <row r="934" spans="1:5" x14ac:dyDescent="0.25">
      <c r="A934"/>
      <c r="B934"/>
      <c r="C934"/>
      <c r="D934"/>
      <c r="E934"/>
    </row>
    <row r="935" spans="1:5" x14ac:dyDescent="0.25">
      <c r="A935"/>
      <c r="B935"/>
      <c r="C935"/>
      <c r="D935"/>
      <c r="E935"/>
    </row>
    <row r="936" spans="1:5" x14ac:dyDescent="0.25">
      <c r="A936"/>
      <c r="B936"/>
      <c r="C936"/>
      <c r="D936"/>
      <c r="E936"/>
    </row>
    <row r="937" spans="1:5" x14ac:dyDescent="0.25">
      <c r="A937"/>
      <c r="B937"/>
      <c r="C937"/>
      <c r="D937"/>
      <c r="E937"/>
    </row>
    <row r="938" spans="1:5" x14ac:dyDescent="0.25">
      <c r="A938"/>
      <c r="B938"/>
      <c r="C938"/>
      <c r="D938"/>
      <c r="E938"/>
    </row>
    <row r="939" spans="1:5" x14ac:dyDescent="0.25">
      <c r="A939"/>
      <c r="B939"/>
      <c r="C939"/>
      <c r="D939"/>
      <c r="E939"/>
    </row>
    <row r="940" spans="1:5" x14ac:dyDescent="0.25">
      <c r="A940"/>
      <c r="B940"/>
      <c r="C940"/>
      <c r="D940"/>
      <c r="E940"/>
    </row>
    <row r="941" spans="1:5" x14ac:dyDescent="0.25">
      <c r="A941"/>
      <c r="B941"/>
      <c r="C941"/>
      <c r="D941"/>
      <c r="E941"/>
    </row>
    <row r="942" spans="1:5" x14ac:dyDescent="0.25">
      <c r="A942"/>
      <c r="B942"/>
      <c r="C942"/>
      <c r="D942"/>
      <c r="E942"/>
    </row>
    <row r="943" spans="1:5" x14ac:dyDescent="0.25">
      <c r="A943"/>
      <c r="B943"/>
      <c r="C943"/>
      <c r="D943"/>
      <c r="E943"/>
    </row>
    <row r="944" spans="1:5" x14ac:dyDescent="0.25">
      <c r="A944"/>
      <c r="B944"/>
      <c r="C944"/>
      <c r="D944"/>
      <c r="E944"/>
    </row>
    <row r="945" spans="1:5" x14ac:dyDescent="0.25">
      <c r="A945"/>
      <c r="B945"/>
      <c r="C945"/>
      <c r="D945"/>
      <c r="E945"/>
    </row>
    <row r="946" spans="1:5" x14ac:dyDescent="0.25">
      <c r="A946"/>
      <c r="B946"/>
      <c r="C946"/>
      <c r="D946"/>
      <c r="E946"/>
    </row>
    <row r="947" spans="1:5" x14ac:dyDescent="0.25">
      <c r="A947"/>
      <c r="B947"/>
      <c r="C947"/>
      <c r="D947"/>
      <c r="E947"/>
    </row>
    <row r="948" spans="1:5" x14ac:dyDescent="0.25">
      <c r="A948"/>
      <c r="B948"/>
      <c r="C948"/>
      <c r="D948"/>
      <c r="E948"/>
    </row>
    <row r="949" spans="1:5" x14ac:dyDescent="0.25">
      <c r="A949"/>
      <c r="B949"/>
      <c r="C949"/>
      <c r="D949"/>
      <c r="E949"/>
    </row>
    <row r="950" spans="1:5" x14ac:dyDescent="0.25">
      <c r="A950"/>
      <c r="B950"/>
      <c r="C950"/>
      <c r="D950"/>
      <c r="E950"/>
    </row>
    <row r="951" spans="1:5" x14ac:dyDescent="0.25">
      <c r="A951"/>
      <c r="B951"/>
      <c r="C951"/>
      <c r="D951"/>
      <c r="E951"/>
    </row>
    <row r="952" spans="1:5" x14ac:dyDescent="0.25">
      <c r="A952"/>
      <c r="B952"/>
      <c r="C952"/>
      <c r="D952"/>
      <c r="E952"/>
    </row>
    <row r="953" spans="1:5" x14ac:dyDescent="0.25">
      <c r="A953"/>
      <c r="B953"/>
      <c r="C953"/>
      <c r="D953"/>
      <c r="E953"/>
    </row>
    <row r="954" spans="1:5" x14ac:dyDescent="0.25">
      <c r="A954"/>
      <c r="B954"/>
      <c r="C954"/>
      <c r="D954"/>
      <c r="E954"/>
    </row>
    <row r="955" spans="1:5" x14ac:dyDescent="0.25">
      <c r="A955"/>
      <c r="B955"/>
      <c r="C955"/>
      <c r="D955"/>
      <c r="E955"/>
    </row>
    <row r="956" spans="1:5" x14ac:dyDescent="0.25">
      <c r="A956"/>
      <c r="B956"/>
      <c r="C956"/>
      <c r="D956"/>
      <c r="E956"/>
    </row>
    <row r="957" spans="1:5" x14ac:dyDescent="0.25">
      <c r="A957"/>
      <c r="B957"/>
      <c r="C957"/>
      <c r="D957"/>
      <c r="E957"/>
    </row>
    <row r="958" spans="1:5" x14ac:dyDescent="0.25">
      <c r="A958"/>
      <c r="B958"/>
      <c r="C958"/>
      <c r="D958"/>
      <c r="E958"/>
    </row>
    <row r="959" spans="1:5" x14ac:dyDescent="0.25">
      <c r="A959"/>
      <c r="B959"/>
      <c r="C959"/>
      <c r="D959"/>
      <c r="E959"/>
    </row>
    <row r="960" spans="1:5" x14ac:dyDescent="0.25">
      <c r="A960"/>
      <c r="B960"/>
      <c r="C960"/>
      <c r="D960"/>
      <c r="E960"/>
    </row>
    <row r="961" spans="1:5" x14ac:dyDescent="0.25">
      <c r="A961"/>
      <c r="B961"/>
      <c r="C961"/>
      <c r="D961"/>
      <c r="E961"/>
    </row>
    <row r="962" spans="1:5" x14ac:dyDescent="0.25">
      <c r="A962"/>
      <c r="B962"/>
      <c r="C962"/>
      <c r="D962"/>
      <c r="E962"/>
    </row>
    <row r="963" spans="1:5" x14ac:dyDescent="0.25">
      <c r="A963"/>
      <c r="B963"/>
      <c r="C963"/>
      <c r="D963"/>
      <c r="E963"/>
    </row>
    <row r="964" spans="1:5" x14ac:dyDescent="0.25">
      <c r="A964"/>
      <c r="B964"/>
      <c r="C964"/>
      <c r="D964"/>
      <c r="E964"/>
    </row>
    <row r="965" spans="1:5" x14ac:dyDescent="0.25">
      <c r="A965"/>
      <c r="B965"/>
      <c r="C965"/>
      <c r="D965"/>
      <c r="E965"/>
    </row>
    <row r="966" spans="1:5" x14ac:dyDescent="0.25">
      <c r="A966"/>
      <c r="B966"/>
      <c r="C966"/>
      <c r="D966"/>
      <c r="E966"/>
    </row>
    <row r="967" spans="1:5" x14ac:dyDescent="0.25">
      <c r="A967"/>
      <c r="B967"/>
      <c r="C967"/>
      <c r="D967"/>
      <c r="E967"/>
    </row>
    <row r="968" spans="1:5" x14ac:dyDescent="0.25">
      <c r="A968"/>
      <c r="B968"/>
      <c r="C968"/>
      <c r="D968"/>
      <c r="E968"/>
    </row>
    <row r="969" spans="1:5" x14ac:dyDescent="0.25">
      <c r="A969"/>
      <c r="B969"/>
      <c r="C969"/>
      <c r="D969"/>
      <c r="E969"/>
    </row>
    <row r="970" spans="1:5" x14ac:dyDescent="0.25">
      <c r="A970"/>
      <c r="B970"/>
      <c r="C970"/>
      <c r="D970"/>
      <c r="E970"/>
    </row>
    <row r="971" spans="1:5" x14ac:dyDescent="0.25">
      <c r="A971"/>
      <c r="B971"/>
      <c r="C971"/>
      <c r="D971"/>
      <c r="E971"/>
    </row>
    <row r="972" spans="1:5" x14ac:dyDescent="0.25">
      <c r="A972"/>
      <c r="B972"/>
      <c r="C972"/>
      <c r="D972"/>
      <c r="E972"/>
    </row>
    <row r="973" spans="1:5" x14ac:dyDescent="0.25">
      <c r="A973"/>
      <c r="B973"/>
      <c r="C973"/>
      <c r="D973"/>
      <c r="E973"/>
    </row>
    <row r="974" spans="1:5" x14ac:dyDescent="0.25">
      <c r="A974"/>
      <c r="B974"/>
      <c r="C974"/>
      <c r="D974"/>
      <c r="E974"/>
    </row>
    <row r="975" spans="1:5" x14ac:dyDescent="0.25">
      <c r="A975"/>
      <c r="B975"/>
      <c r="C975"/>
      <c r="D975"/>
      <c r="E975"/>
    </row>
    <row r="976" spans="1:5" x14ac:dyDescent="0.25">
      <c r="A976"/>
      <c r="B976"/>
      <c r="C976"/>
      <c r="D976"/>
      <c r="E976"/>
    </row>
    <row r="977" spans="1:5" x14ac:dyDescent="0.25">
      <c r="A977"/>
      <c r="B977"/>
      <c r="C977"/>
      <c r="D977"/>
      <c r="E977"/>
    </row>
    <row r="978" spans="1:5" x14ac:dyDescent="0.25">
      <c r="A978"/>
      <c r="B978"/>
      <c r="C978"/>
      <c r="D978"/>
      <c r="E978"/>
    </row>
    <row r="979" spans="1:5" x14ac:dyDescent="0.25">
      <c r="A979"/>
      <c r="B979"/>
      <c r="C979"/>
      <c r="D979"/>
      <c r="E979"/>
    </row>
    <row r="980" spans="1:5" x14ac:dyDescent="0.25">
      <c r="A980"/>
      <c r="B980"/>
      <c r="C980"/>
      <c r="D980"/>
      <c r="E980"/>
    </row>
    <row r="981" spans="1:5" x14ac:dyDescent="0.25">
      <c r="A981"/>
      <c r="B981"/>
      <c r="C981"/>
      <c r="D981"/>
      <c r="E981"/>
    </row>
    <row r="982" spans="1:5" x14ac:dyDescent="0.25">
      <c r="A982"/>
      <c r="B982"/>
      <c r="C982"/>
      <c r="D982"/>
      <c r="E982"/>
    </row>
    <row r="983" spans="1:5" x14ac:dyDescent="0.25">
      <c r="A983"/>
      <c r="B983"/>
      <c r="C983"/>
      <c r="D983"/>
      <c r="E983"/>
    </row>
    <row r="984" spans="1:5" x14ac:dyDescent="0.25">
      <c r="A984"/>
      <c r="B984"/>
      <c r="C984"/>
      <c r="D984"/>
      <c r="E984"/>
    </row>
    <row r="985" spans="1:5" x14ac:dyDescent="0.25">
      <c r="A985"/>
      <c r="B985"/>
      <c r="C985"/>
      <c r="D985"/>
      <c r="E985"/>
    </row>
    <row r="986" spans="1:5" x14ac:dyDescent="0.25">
      <c r="A986"/>
      <c r="B986"/>
      <c r="C986"/>
      <c r="D986"/>
      <c r="E986"/>
    </row>
    <row r="987" spans="1:5" x14ac:dyDescent="0.25">
      <c r="A987"/>
      <c r="B987"/>
      <c r="C987"/>
      <c r="D987"/>
      <c r="E987"/>
    </row>
    <row r="988" spans="1:5" x14ac:dyDescent="0.25">
      <c r="A988"/>
      <c r="B988"/>
      <c r="C988"/>
      <c r="D988"/>
      <c r="E988"/>
    </row>
    <row r="989" spans="1:5" x14ac:dyDescent="0.25">
      <c r="A989"/>
      <c r="B989"/>
      <c r="C989"/>
      <c r="D989"/>
      <c r="E989"/>
    </row>
    <row r="990" spans="1:5" x14ac:dyDescent="0.25">
      <c r="A990"/>
      <c r="B990"/>
      <c r="C990"/>
      <c r="D990"/>
      <c r="E990"/>
    </row>
    <row r="991" spans="1:5" x14ac:dyDescent="0.25">
      <c r="A991"/>
      <c r="B991"/>
      <c r="C991"/>
      <c r="D991"/>
      <c r="E991"/>
    </row>
    <row r="992" spans="1:5" x14ac:dyDescent="0.25">
      <c r="A992"/>
      <c r="B992"/>
      <c r="C992"/>
      <c r="D992"/>
      <c r="E992"/>
    </row>
    <row r="993" spans="1:5" x14ac:dyDescent="0.25">
      <c r="A993"/>
      <c r="B993"/>
      <c r="C993"/>
      <c r="D993"/>
      <c r="E993"/>
    </row>
    <row r="994" spans="1:5" x14ac:dyDescent="0.25">
      <c r="A994"/>
      <c r="B994"/>
      <c r="C994"/>
      <c r="D994"/>
      <c r="E994"/>
    </row>
    <row r="995" spans="1:5" x14ac:dyDescent="0.25">
      <c r="A995"/>
      <c r="B995"/>
      <c r="C995"/>
      <c r="D995"/>
      <c r="E995"/>
    </row>
    <row r="996" spans="1:5" x14ac:dyDescent="0.25">
      <c r="A996"/>
      <c r="B996"/>
      <c r="C996"/>
      <c r="D996"/>
      <c r="E996"/>
    </row>
    <row r="997" spans="1:5" x14ac:dyDescent="0.25">
      <c r="A997"/>
      <c r="B997"/>
      <c r="C997"/>
      <c r="D997"/>
      <c r="E997"/>
    </row>
    <row r="998" spans="1:5" x14ac:dyDescent="0.25">
      <c r="A998"/>
      <c r="B998"/>
      <c r="C998"/>
      <c r="D998"/>
      <c r="E998"/>
    </row>
    <row r="999" spans="1:5" x14ac:dyDescent="0.25">
      <c r="A999"/>
      <c r="B999"/>
      <c r="C999"/>
      <c r="D999"/>
      <c r="E999"/>
    </row>
    <row r="1000" spans="1:5" x14ac:dyDescent="0.25">
      <c r="A1000"/>
      <c r="B1000"/>
      <c r="C1000"/>
      <c r="D1000"/>
      <c r="E1000"/>
    </row>
    <row r="1001" spans="1:5" x14ac:dyDescent="0.25">
      <c r="A1001"/>
      <c r="B1001"/>
      <c r="C1001"/>
      <c r="D1001"/>
      <c r="E1001"/>
    </row>
    <row r="1002" spans="1:5" x14ac:dyDescent="0.25">
      <c r="A1002"/>
      <c r="B1002"/>
      <c r="C1002"/>
      <c r="D1002"/>
      <c r="E1002"/>
    </row>
    <row r="1003" spans="1:5" x14ac:dyDescent="0.25">
      <c r="A1003"/>
      <c r="B1003"/>
      <c r="C1003"/>
      <c r="D1003"/>
      <c r="E1003"/>
    </row>
    <row r="1004" spans="1:5" x14ac:dyDescent="0.25">
      <c r="A1004"/>
      <c r="B1004"/>
      <c r="C1004"/>
      <c r="D1004"/>
      <c r="E1004"/>
    </row>
    <row r="1005" spans="1:5" x14ac:dyDescent="0.25">
      <c r="A1005"/>
      <c r="B1005"/>
      <c r="C1005"/>
      <c r="D1005"/>
      <c r="E1005"/>
    </row>
    <row r="1006" spans="1:5" x14ac:dyDescent="0.25">
      <c r="A1006"/>
      <c r="B1006"/>
      <c r="C1006"/>
      <c r="D1006"/>
      <c r="E1006"/>
    </row>
    <row r="1007" spans="1:5" x14ac:dyDescent="0.25">
      <c r="A1007"/>
      <c r="B1007"/>
      <c r="C1007"/>
      <c r="D1007"/>
      <c r="E1007"/>
    </row>
    <row r="1008" spans="1:5" x14ac:dyDescent="0.25">
      <c r="A1008"/>
      <c r="B1008"/>
      <c r="C1008"/>
      <c r="D1008"/>
      <c r="E1008"/>
    </row>
    <row r="1009" spans="1:5" x14ac:dyDescent="0.25">
      <c r="A1009"/>
      <c r="B1009"/>
      <c r="C1009"/>
      <c r="D1009"/>
      <c r="E1009"/>
    </row>
    <row r="1010" spans="1:5" x14ac:dyDescent="0.25">
      <c r="A1010"/>
      <c r="B1010"/>
      <c r="C1010"/>
      <c r="D1010"/>
      <c r="E1010"/>
    </row>
    <row r="1011" spans="1:5" x14ac:dyDescent="0.25">
      <c r="A1011"/>
      <c r="B1011"/>
      <c r="C1011"/>
      <c r="D1011"/>
      <c r="E1011"/>
    </row>
    <row r="1012" spans="1:5" x14ac:dyDescent="0.25">
      <c r="A1012"/>
      <c r="B1012"/>
      <c r="C1012"/>
      <c r="D1012"/>
      <c r="E1012"/>
    </row>
    <row r="1013" spans="1:5" x14ac:dyDescent="0.25">
      <c r="A1013"/>
      <c r="B1013"/>
      <c r="C1013"/>
      <c r="D1013"/>
      <c r="E1013"/>
    </row>
    <row r="1014" spans="1:5" x14ac:dyDescent="0.25">
      <c r="A1014"/>
      <c r="B1014"/>
      <c r="C1014"/>
      <c r="D1014"/>
      <c r="E1014"/>
    </row>
    <row r="1015" spans="1:5" x14ac:dyDescent="0.25">
      <c r="A1015"/>
      <c r="B1015"/>
      <c r="C1015"/>
      <c r="D1015"/>
      <c r="E1015"/>
    </row>
    <row r="1016" spans="1:5" x14ac:dyDescent="0.25">
      <c r="A1016"/>
      <c r="B1016"/>
      <c r="C1016"/>
      <c r="D1016"/>
      <c r="E1016"/>
    </row>
    <row r="1017" spans="1:5" x14ac:dyDescent="0.25">
      <c r="A1017"/>
      <c r="B1017"/>
      <c r="C1017"/>
      <c r="D1017"/>
      <c r="E1017"/>
    </row>
    <row r="1018" spans="1:5" x14ac:dyDescent="0.25">
      <c r="A1018"/>
      <c r="B1018"/>
      <c r="C1018"/>
      <c r="D1018"/>
      <c r="E1018"/>
    </row>
    <row r="1019" spans="1:5" x14ac:dyDescent="0.25">
      <c r="A1019"/>
      <c r="B1019"/>
      <c r="C1019"/>
      <c r="D1019"/>
      <c r="E1019"/>
    </row>
    <row r="1020" spans="1:5" x14ac:dyDescent="0.25">
      <c r="A1020"/>
      <c r="B1020"/>
      <c r="C1020"/>
      <c r="D1020"/>
      <c r="E1020"/>
    </row>
    <row r="1021" spans="1:5" x14ac:dyDescent="0.25">
      <c r="A1021"/>
      <c r="B1021"/>
      <c r="C1021"/>
      <c r="D1021"/>
      <c r="E1021"/>
    </row>
    <row r="1022" spans="1:5" x14ac:dyDescent="0.25">
      <c r="A1022"/>
      <c r="B1022"/>
      <c r="C1022"/>
      <c r="D1022"/>
      <c r="E1022"/>
    </row>
    <row r="1023" spans="1:5" x14ac:dyDescent="0.25">
      <c r="A1023"/>
      <c r="B1023"/>
      <c r="C1023"/>
      <c r="D1023"/>
      <c r="E1023"/>
    </row>
    <row r="1024" spans="1:5" x14ac:dyDescent="0.25">
      <c r="A1024"/>
      <c r="B1024"/>
      <c r="C1024"/>
      <c r="D1024"/>
      <c r="E1024"/>
    </row>
    <row r="1025" spans="1:5" x14ac:dyDescent="0.25">
      <c r="A1025"/>
      <c r="B1025"/>
      <c r="C1025"/>
      <c r="D1025"/>
      <c r="E1025"/>
    </row>
    <row r="1026" spans="1:5" x14ac:dyDescent="0.25">
      <c r="A1026"/>
      <c r="B1026"/>
      <c r="C1026"/>
      <c r="D1026"/>
      <c r="E1026"/>
    </row>
    <row r="1027" spans="1:5" x14ac:dyDescent="0.25">
      <c r="A1027"/>
      <c r="B1027"/>
      <c r="C1027"/>
      <c r="D1027"/>
      <c r="E1027"/>
    </row>
    <row r="1028" spans="1:5" x14ac:dyDescent="0.25">
      <c r="A1028"/>
      <c r="B1028"/>
      <c r="C1028"/>
      <c r="D1028"/>
      <c r="E1028"/>
    </row>
    <row r="1029" spans="1:5" x14ac:dyDescent="0.25">
      <c r="A1029"/>
      <c r="B1029"/>
      <c r="C1029"/>
      <c r="D1029"/>
      <c r="E1029"/>
    </row>
    <row r="1030" spans="1:5" x14ac:dyDescent="0.25">
      <c r="A1030"/>
      <c r="B1030"/>
      <c r="C1030"/>
      <c r="D1030"/>
      <c r="E1030"/>
    </row>
    <row r="1031" spans="1:5" x14ac:dyDescent="0.25">
      <c r="A1031"/>
      <c r="B1031"/>
      <c r="C1031"/>
      <c r="D1031"/>
      <c r="E1031"/>
    </row>
    <row r="1032" spans="1:5" x14ac:dyDescent="0.25">
      <c r="A1032"/>
      <c r="B1032"/>
      <c r="C1032"/>
      <c r="D1032"/>
      <c r="E1032"/>
    </row>
    <row r="1033" spans="1:5" x14ac:dyDescent="0.25">
      <c r="A1033"/>
      <c r="B1033"/>
      <c r="C1033"/>
      <c r="D1033"/>
      <c r="E1033"/>
    </row>
    <row r="1034" spans="1:5" x14ac:dyDescent="0.25">
      <c r="A1034"/>
      <c r="B1034"/>
      <c r="C1034"/>
      <c r="D1034"/>
      <c r="E1034"/>
    </row>
    <row r="1035" spans="1:5" x14ac:dyDescent="0.25">
      <c r="A1035"/>
      <c r="B1035"/>
      <c r="C1035"/>
      <c r="D1035"/>
      <c r="E1035"/>
    </row>
    <row r="1036" spans="1:5" x14ac:dyDescent="0.25">
      <c r="A1036"/>
      <c r="B1036"/>
      <c r="C1036"/>
      <c r="D1036"/>
      <c r="E1036"/>
    </row>
    <row r="1037" spans="1:5" x14ac:dyDescent="0.25">
      <c r="A1037"/>
      <c r="B1037"/>
      <c r="C1037"/>
      <c r="D1037"/>
      <c r="E1037"/>
    </row>
    <row r="1038" spans="1:5" x14ac:dyDescent="0.25">
      <c r="A1038"/>
      <c r="B1038"/>
      <c r="C1038"/>
      <c r="D1038"/>
      <c r="E1038"/>
    </row>
    <row r="1039" spans="1:5" x14ac:dyDescent="0.25">
      <c r="A1039"/>
      <c r="B1039"/>
      <c r="C1039"/>
      <c r="D1039"/>
      <c r="E1039"/>
    </row>
    <row r="1040" spans="1:5" x14ac:dyDescent="0.25">
      <c r="A1040"/>
      <c r="B1040"/>
      <c r="C1040"/>
      <c r="D1040"/>
      <c r="E1040"/>
    </row>
    <row r="1041" spans="1:5" x14ac:dyDescent="0.25">
      <c r="A1041"/>
      <c r="B1041"/>
      <c r="C1041"/>
      <c r="D1041"/>
      <c r="E1041"/>
    </row>
    <row r="1042" spans="1:5" x14ac:dyDescent="0.25">
      <c r="A1042"/>
      <c r="B1042"/>
      <c r="C1042"/>
      <c r="D1042"/>
      <c r="E1042"/>
    </row>
    <row r="1043" spans="1:5" x14ac:dyDescent="0.25">
      <c r="A1043"/>
      <c r="B1043"/>
      <c r="C1043"/>
      <c r="D1043"/>
      <c r="E1043"/>
    </row>
    <row r="1044" spans="1:5" x14ac:dyDescent="0.25">
      <c r="A1044"/>
      <c r="B1044"/>
      <c r="C1044"/>
      <c r="D1044"/>
      <c r="E1044"/>
    </row>
    <row r="1045" spans="1:5" x14ac:dyDescent="0.25">
      <c r="A1045"/>
      <c r="B1045"/>
      <c r="C1045"/>
      <c r="D1045"/>
      <c r="E1045"/>
    </row>
    <row r="1046" spans="1:5" x14ac:dyDescent="0.25">
      <c r="A1046"/>
      <c r="B1046"/>
      <c r="C1046"/>
      <c r="D1046"/>
      <c r="E1046"/>
    </row>
    <row r="1047" spans="1:5" x14ac:dyDescent="0.25">
      <c r="A1047"/>
      <c r="B1047"/>
      <c r="C1047"/>
      <c r="D1047"/>
      <c r="E1047"/>
    </row>
    <row r="1048" spans="1:5" x14ac:dyDescent="0.25">
      <c r="A1048"/>
      <c r="B1048"/>
      <c r="C1048"/>
      <c r="D1048"/>
      <c r="E1048"/>
    </row>
    <row r="1049" spans="1:5" x14ac:dyDescent="0.25">
      <c r="A1049"/>
      <c r="B1049"/>
      <c r="C1049"/>
      <c r="D1049"/>
      <c r="E1049"/>
    </row>
    <row r="1050" spans="1:5" x14ac:dyDescent="0.25">
      <c r="A1050"/>
      <c r="B1050"/>
      <c r="C1050"/>
      <c r="D1050"/>
      <c r="E1050"/>
    </row>
    <row r="1051" spans="1:5" x14ac:dyDescent="0.25">
      <c r="A1051"/>
      <c r="B1051"/>
      <c r="C1051"/>
      <c r="D1051"/>
      <c r="E1051"/>
    </row>
    <row r="1052" spans="1:5" x14ac:dyDescent="0.25">
      <c r="A1052"/>
      <c r="B1052"/>
      <c r="C1052"/>
      <c r="D1052"/>
      <c r="E1052"/>
    </row>
    <row r="1053" spans="1:5" x14ac:dyDescent="0.25">
      <c r="A1053"/>
      <c r="B1053"/>
      <c r="C1053"/>
      <c r="D1053"/>
      <c r="E1053"/>
    </row>
    <row r="1054" spans="1:5" x14ac:dyDescent="0.25">
      <c r="A1054"/>
      <c r="B1054"/>
      <c r="C1054"/>
      <c r="D1054"/>
      <c r="E1054"/>
    </row>
    <row r="1055" spans="1:5" x14ac:dyDescent="0.25">
      <c r="A1055"/>
      <c r="B1055"/>
      <c r="C1055"/>
      <c r="D1055"/>
      <c r="E1055"/>
    </row>
    <row r="1056" spans="1:5" x14ac:dyDescent="0.25">
      <c r="A1056"/>
      <c r="B1056"/>
      <c r="C1056"/>
      <c r="D1056"/>
      <c r="E1056"/>
    </row>
    <row r="1057" spans="1:5" x14ac:dyDescent="0.25">
      <c r="A1057"/>
      <c r="B1057"/>
      <c r="C1057"/>
      <c r="D1057"/>
      <c r="E1057"/>
    </row>
    <row r="1058" spans="1:5" x14ac:dyDescent="0.25">
      <c r="A1058"/>
      <c r="B1058"/>
      <c r="C1058"/>
      <c r="D1058"/>
      <c r="E1058"/>
    </row>
    <row r="1059" spans="1:5" x14ac:dyDescent="0.25">
      <c r="A1059"/>
      <c r="B1059"/>
      <c r="C1059"/>
      <c r="D1059"/>
      <c r="E1059"/>
    </row>
    <row r="1060" spans="1:5" x14ac:dyDescent="0.25">
      <c r="A1060"/>
      <c r="B1060"/>
      <c r="C1060"/>
      <c r="D1060"/>
      <c r="E1060"/>
    </row>
    <row r="1061" spans="1:5" x14ac:dyDescent="0.25">
      <c r="A1061"/>
      <c r="B1061"/>
      <c r="C1061"/>
      <c r="D1061"/>
      <c r="E1061"/>
    </row>
    <row r="1062" spans="1:5" x14ac:dyDescent="0.25">
      <c r="A1062"/>
      <c r="B1062"/>
      <c r="C1062"/>
      <c r="D1062"/>
      <c r="E1062"/>
    </row>
    <row r="1063" spans="1:5" x14ac:dyDescent="0.25">
      <c r="A1063"/>
      <c r="B1063"/>
      <c r="C1063"/>
      <c r="D1063"/>
      <c r="E1063"/>
    </row>
    <row r="1064" spans="1:5" x14ac:dyDescent="0.25">
      <c r="A1064"/>
      <c r="B1064"/>
      <c r="C1064"/>
      <c r="D1064"/>
      <c r="E1064"/>
    </row>
    <row r="1065" spans="1:5" x14ac:dyDescent="0.25">
      <c r="A1065"/>
      <c r="B1065"/>
      <c r="C1065"/>
      <c r="D1065"/>
      <c r="E1065"/>
    </row>
    <row r="1066" spans="1:5" x14ac:dyDescent="0.25">
      <c r="A1066"/>
      <c r="B1066"/>
      <c r="C1066"/>
      <c r="D1066"/>
      <c r="E1066"/>
    </row>
    <row r="1067" spans="1:5" x14ac:dyDescent="0.25">
      <c r="A1067"/>
      <c r="B1067"/>
      <c r="C1067"/>
      <c r="D1067"/>
      <c r="E1067"/>
    </row>
    <row r="1068" spans="1:5" x14ac:dyDescent="0.25">
      <c r="A1068"/>
      <c r="B1068"/>
      <c r="C1068"/>
      <c r="D1068"/>
      <c r="E1068"/>
    </row>
    <row r="1069" spans="1:5" x14ac:dyDescent="0.25">
      <c r="A1069"/>
      <c r="B1069"/>
      <c r="C1069"/>
      <c r="D1069"/>
      <c r="E1069"/>
    </row>
    <row r="1070" spans="1:5" x14ac:dyDescent="0.25">
      <c r="A1070"/>
      <c r="B1070"/>
      <c r="C1070"/>
      <c r="D1070"/>
      <c r="E1070"/>
    </row>
    <row r="1071" spans="1:5" x14ac:dyDescent="0.25">
      <c r="A1071"/>
      <c r="B1071"/>
      <c r="C1071"/>
      <c r="D1071"/>
      <c r="E1071"/>
    </row>
    <row r="1072" spans="1:5" x14ac:dyDescent="0.25">
      <c r="A1072"/>
      <c r="B1072"/>
      <c r="C1072"/>
      <c r="D1072"/>
      <c r="E1072"/>
    </row>
    <row r="1073" spans="1:5" x14ac:dyDescent="0.25">
      <c r="A1073"/>
      <c r="B1073"/>
      <c r="C1073"/>
      <c r="D1073"/>
      <c r="E1073"/>
    </row>
    <row r="1074" spans="1:5" x14ac:dyDescent="0.25">
      <c r="A1074"/>
      <c r="B1074"/>
      <c r="C1074"/>
      <c r="D1074"/>
      <c r="E1074"/>
    </row>
    <row r="1075" spans="1:5" x14ac:dyDescent="0.25">
      <c r="A1075"/>
      <c r="B1075"/>
      <c r="C1075"/>
      <c r="D1075"/>
      <c r="E1075"/>
    </row>
    <row r="1076" spans="1:5" x14ac:dyDescent="0.25">
      <c r="A1076"/>
      <c r="B1076"/>
      <c r="C1076"/>
      <c r="D1076"/>
      <c r="E1076"/>
    </row>
  </sheetData>
  <sheetProtection password="C996"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H.S. RECONCILIATION SURVEY </vt:lpstr>
      <vt:lpstr>INSTRUCTIONS</vt:lpstr>
      <vt:lpstr>RATE CODE DESCRIPTIONS</vt:lpstr>
      <vt:lpstr>NOTEPAD</vt:lpstr>
      <vt:lpstr>(DO NOT USE) 2</vt:lpstr>
      <vt:lpstr>(DO NOT USE)</vt:lpstr>
      <vt:lpstr>Facility List</vt:lpstr>
      <vt:lpstr>'H.S. RECONCILIATION SURVEY '!Print_Titles</vt:lpstr>
    </vt:vector>
  </TitlesOfParts>
  <Company>NYSDOH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dohuser</dc:creator>
  <cp:lastModifiedBy>bkeller</cp:lastModifiedBy>
  <cp:lastPrinted>2013-02-07T16:24:35Z</cp:lastPrinted>
  <dcterms:created xsi:type="dcterms:W3CDTF">2012-08-27T11:44:49Z</dcterms:created>
  <dcterms:modified xsi:type="dcterms:W3CDTF">2013-02-28T15:21:06Z</dcterms:modified>
</cp:coreProperties>
</file>